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9422243F-AB89-4953-9ED2-ED69CA5D0B97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1" l="1"/>
  <c r="J40" i="1" s="1"/>
  <c r="G39" i="1"/>
  <c r="G40" i="1" s="1"/>
  <c r="F39" i="1"/>
  <c r="F40" i="1" s="1"/>
  <c r="F17" i="1"/>
  <c r="I37" i="1"/>
  <c r="I39" i="1" s="1"/>
  <c r="I40" i="1" s="1"/>
  <c r="H37" i="1"/>
  <c r="H39" i="1" s="1"/>
  <c r="H40" i="1" s="1"/>
  <c r="J31" i="1"/>
  <c r="I31" i="1"/>
  <c r="H31" i="1"/>
  <c r="G31" i="1"/>
  <c r="F31" i="1"/>
  <c r="J17" i="1"/>
  <c r="J18" i="1" s="1"/>
  <c r="I17" i="1"/>
  <c r="I18" i="1" s="1"/>
  <c r="H17" i="1"/>
  <c r="H18" i="1" s="1"/>
  <c r="G17" i="1"/>
  <c r="G18" i="1" s="1"/>
  <c r="J10" i="1"/>
  <c r="I10" i="1"/>
  <c r="H10" i="1"/>
  <c r="G10" i="1"/>
  <c r="F10" i="1"/>
  <c r="F18" i="1" s="1"/>
</calcChain>
</file>

<file path=xl/sharedStrings.xml><?xml version="1.0" encoding="utf-8"?>
<sst xmlns="http://schemas.openxmlformats.org/spreadsheetml/2006/main" count="82" uniqueCount="46">
  <si>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</si>
  <si>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</si>
  <si>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</si>
  <si>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</si>
  <si>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</si>
  <si>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</si>
  <si>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</si>
  <si>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</si>
  <si>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</si>
  <si>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</si>
  <si>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</si>
  <si>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</si>
  <si>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</si>
  <si>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</si>
  <si>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</si>
  <si>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</si>
  <si>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</si>
  <si>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</si>
  <si>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</si>
  <si>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</si>
  <si>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</si>
  <si>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</si>
  <si>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</si>
  <si>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</si>
  <si>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</si>
  <si>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яблоки св</t>
  </si>
  <si>
    <t>фрукты</t>
  </si>
  <si>
    <t>5-11классы</t>
  </si>
  <si>
    <t>гор.блюдо</t>
  </si>
  <si>
    <t>каша молочная овсяная  с маслом слив.</t>
  </si>
  <si>
    <t>какао с молоком</t>
  </si>
  <si>
    <t xml:space="preserve">хлеб пшеничный </t>
  </si>
  <si>
    <t>50,08 З П</t>
  </si>
  <si>
    <t>СУП КАРТОФЕЛЬНЫЙ С БОБОВЫМИ(ГОРОХ) С ГРЕНКАМИ ПШЕНИЧНЫМИ НА БУЛЬОНЕ</t>
  </si>
  <si>
    <t>макаронные изделия отварные с маслом сливочным</t>
  </si>
  <si>
    <t>напитки</t>
  </si>
  <si>
    <t>компот из фруктовой ягодной смеси</t>
  </si>
  <si>
    <t>хлеб ржано-пшеничный</t>
  </si>
  <si>
    <t>50 зп</t>
  </si>
  <si>
    <t>хлеб пшеничный</t>
  </si>
  <si>
    <t>200/50</t>
  </si>
  <si>
    <t>итого</t>
  </si>
  <si>
    <t>всего за день</t>
  </si>
  <si>
    <t>САЛАТ ИЗ СВЕКЛЫ с сыром,ЗАПРАВЛЕННЫЙ МАСЛОМ РАСТИТЕЛЬНЫМ</t>
  </si>
  <si>
    <t>Крокеты детские запеченные под сметанным соусом</t>
  </si>
  <si>
    <t>крокеты детские запеченные под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</si>
</sst>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44648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26</v>
      </c>
      <c r="C5" s="27">
        <v>28.01</v>
      </c>
      <c r="D5" s="20" t="s">
        <v>25</v>
      </c>
      <c r="E5" s="11">
        <v>170</v>
      </c>
      <c r="F5" s="16">
        <v>17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28</v>
      </c>
      <c r="C6" s="2">
        <v>74.14</v>
      </c>
      <c r="D6" s="21" t="s">
        <v>29</v>
      </c>
      <c r="E6" s="24">
        <v>200</v>
      </c>
      <c r="F6" s="17">
        <v>19.75</v>
      </c>
      <c r="G6" s="17">
        <v>251.95</v>
      </c>
      <c r="H6" s="17">
        <v>8.68</v>
      </c>
      <c r="I6" s="17">
        <v>12.51</v>
      </c>
      <c r="J6" s="29">
        <v>31.2</v>
      </c>
    </row>
    <row r="7" spans="1:10" x14ac:dyDescent="0.25">
      <c r="A7" s="5"/>
      <c r="B7" s="1" t="s">
        <v>15</v>
      </c>
      <c r="C7" s="2">
        <v>693.08</v>
      </c>
      <c r="D7" s="21" t="s">
        <v>30</v>
      </c>
      <c r="E7" s="12">
        <v>200</v>
      </c>
      <c r="F7" s="17">
        <v>17.190000000000001</v>
      </c>
      <c r="G7" s="17">
        <v>151.5</v>
      </c>
      <c r="H7" s="17">
        <v>4.68</v>
      </c>
      <c r="I7" s="17">
        <v>5.15</v>
      </c>
      <c r="J7" s="29">
        <v>22.58</v>
      </c>
    </row>
    <row r="8" spans="1:10" x14ac:dyDescent="0.25">
      <c r="A8" s="5"/>
      <c r="B8" s="1" t="s">
        <v>20</v>
      </c>
      <c r="C8" s="2">
        <v>0.09</v>
      </c>
      <c r="D8" s="21" t="s">
        <v>31</v>
      </c>
      <c r="E8" s="12">
        <v>60</v>
      </c>
      <c r="F8" s="17">
        <v>3.48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22</v>
      </c>
      <c r="E10" s="13"/>
      <c r="F10" s="18">
        <f>F8+F7+F6+F5</f>
        <v>57.42</v>
      </c>
      <c r="G10" s="18">
        <f>G9+G8+G7+G6+G5</f>
        <v>579.35</v>
      </c>
      <c r="H10" s="18">
        <f>H9+H8+H7+H6+H5</f>
        <v>18.319999999999997</v>
      </c>
      <c r="I10" s="18">
        <f>I9+I8+I7+I6+I5</f>
        <v>18.54</v>
      </c>
      <c r="J10" s="18">
        <f>J9+J8+J7+J6+J5</f>
        <v>93.3</v>
      </c>
    </row>
    <row r="11" spans="1:10" ht="24" thickBot="1" x14ac:dyDescent="0.3">
      <c r="A11" s="5" t="s">
        <v>16</v>
      </c>
      <c r="B11" s="19" t="s">
        <v>17</v>
      </c>
      <c r="C11" s="7" t="s">
        <v>32</v>
      </c>
      <c r="D11" s="31" t="s">
        <v>43</v>
      </c>
      <c r="E11" s="13">
        <v>60</v>
      </c>
      <c r="F11" s="18">
        <v>13.32</v>
      </c>
      <c r="G11" s="18">
        <v>68.27</v>
      </c>
      <c r="H11" s="18">
        <v>1.99</v>
      </c>
      <c r="I11" s="18">
        <v>4.53</v>
      </c>
      <c r="J11" s="30">
        <v>4.95</v>
      </c>
    </row>
    <row r="12" spans="1:10" ht="24" thickBot="1" x14ac:dyDescent="0.3">
      <c r="A12" s="5"/>
      <c r="B12" s="19" t="s">
        <v>19</v>
      </c>
      <c r="C12" s="7">
        <v>102.19</v>
      </c>
      <c r="D12" s="31" t="s">
        <v>33</v>
      </c>
      <c r="E12" s="33" t="s">
        <v>40</v>
      </c>
      <c r="F12" s="18">
        <v>14.92</v>
      </c>
      <c r="G12" s="18">
        <v>129.19999999999999</v>
      </c>
      <c r="H12" s="18">
        <v>4.8</v>
      </c>
      <c r="I12" s="18">
        <v>3.1</v>
      </c>
      <c r="J12" s="30">
        <v>19.850000000000001</v>
      </c>
    </row>
    <row r="13" spans="1:10" ht="15.75" thickBot="1" x14ac:dyDescent="0.3">
      <c r="A13" s="5"/>
      <c r="B13" s="19" t="s">
        <v>18</v>
      </c>
      <c r="C13" s="7">
        <v>33.1</v>
      </c>
      <c r="D13" s="32" t="s">
        <v>44</v>
      </c>
      <c r="E13" s="13">
        <v>95</v>
      </c>
      <c r="F13" s="18">
        <v>59.02</v>
      </c>
      <c r="G13" s="18">
        <v>250.85</v>
      </c>
      <c r="H13" s="18">
        <v>13.79</v>
      </c>
      <c r="I13" s="18">
        <v>15.01</v>
      </c>
      <c r="J13" s="30">
        <v>14.92</v>
      </c>
    </row>
    <row r="14" spans="1:10" ht="30.75" thickBot="1" x14ac:dyDescent="0.3">
      <c r="A14" s="5"/>
      <c r="B14" s="19"/>
      <c r="C14" s="7">
        <v>332.02</v>
      </c>
      <c r="D14" s="22" t="s">
        <v>34</v>
      </c>
      <c r="E14" s="13">
        <v>150</v>
      </c>
      <c r="F14" s="18">
        <v>6.86</v>
      </c>
      <c r="G14" s="18">
        <v>270.31</v>
      </c>
      <c r="H14" s="18">
        <v>5.7</v>
      </c>
      <c r="I14" s="18">
        <v>3.43</v>
      </c>
      <c r="J14" s="30">
        <v>36.450000000000003</v>
      </c>
    </row>
    <row r="15" spans="1:10" ht="15.75" thickBot="1" x14ac:dyDescent="0.3">
      <c r="A15" s="5"/>
      <c r="B15" s="19" t="s">
        <v>35</v>
      </c>
      <c r="C15" s="7">
        <v>519.01</v>
      </c>
      <c r="D15" s="22" t="s">
        <v>36</v>
      </c>
      <c r="E15" s="13">
        <v>200</v>
      </c>
      <c r="F15" s="18">
        <v>4.37</v>
      </c>
      <c r="G15" s="18">
        <v>78.2</v>
      </c>
      <c r="H15" s="18">
        <v>0.06</v>
      </c>
      <c r="I15" s="18">
        <v>0.02</v>
      </c>
      <c r="J15" s="30">
        <v>20.73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37</v>
      </c>
      <c r="E16" s="13">
        <v>70</v>
      </c>
      <c r="F16" s="18">
        <v>3.12</v>
      </c>
      <c r="G16" s="18">
        <v>126.7</v>
      </c>
      <c r="H16" s="18">
        <v>1.85</v>
      </c>
      <c r="I16" s="18">
        <v>0.36</v>
      </c>
      <c r="J16" s="30">
        <v>23.94</v>
      </c>
    </row>
    <row r="17" spans="1:10" ht="15.75" thickBot="1" x14ac:dyDescent="0.3">
      <c r="A17" s="5"/>
      <c r="B17" s="19"/>
      <c r="C17" s="7"/>
      <c r="D17" s="22" t="s">
        <v>21</v>
      </c>
      <c r="E17" s="13"/>
      <c r="F17" s="18">
        <f>F16+F15+F14+F13+F12+F11</f>
        <v>101.61000000000001</v>
      </c>
      <c r="G17" s="18">
        <f>G16+G15+G14+G13+G12+G11</f>
        <v>923.53</v>
      </c>
      <c r="H17" s="18">
        <f>H16+H15+H14+H13+H12+H11</f>
        <v>28.189999999999998</v>
      </c>
      <c r="I17" s="18">
        <f>I16+I15+I14+I13+I12+I11</f>
        <v>26.450000000000003</v>
      </c>
      <c r="J17" s="18">
        <f>J16+J15+J14+J13+J12+J11</f>
        <v>120.84000000000002</v>
      </c>
    </row>
    <row r="18" spans="1:10" ht="15.75" thickBot="1" x14ac:dyDescent="0.3">
      <c r="A18" s="6"/>
      <c r="B18" s="7"/>
      <c r="C18" s="7"/>
      <c r="D18" s="22" t="s">
        <v>23</v>
      </c>
      <c r="E18" s="13"/>
      <c r="F18" s="18">
        <f>F17+F10</f>
        <v>159.03000000000003</v>
      </c>
      <c r="G18" s="18">
        <f>G17+G10</f>
        <v>1502.88</v>
      </c>
      <c r="H18" s="18">
        <f>H17+H10</f>
        <v>46.509999999999991</v>
      </c>
      <c r="I18" s="18">
        <f>I17+I10</f>
        <v>44.99</v>
      </c>
      <c r="J18" s="18">
        <f>J17+J10</f>
        <v>214.14000000000001</v>
      </c>
    </row>
    <row r="22" spans="1:10" x14ac:dyDescent="0.25">
      <c r="A22" t="s">
        <v>27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44648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26</v>
      </c>
      <c r="C26" s="27">
        <v>28.01</v>
      </c>
      <c r="D26" s="20" t="s">
        <v>25</v>
      </c>
      <c r="E26" s="11">
        <v>170</v>
      </c>
      <c r="F26" s="16">
        <v>17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/>
      <c r="C27" s="2">
        <v>71.2</v>
      </c>
      <c r="D27" s="21" t="s">
        <v>29</v>
      </c>
      <c r="E27" s="24">
        <v>250</v>
      </c>
      <c r="F27" s="17">
        <v>23.76</v>
      </c>
      <c r="G27" s="17">
        <v>253.4</v>
      </c>
      <c r="H27" s="17">
        <v>11.38</v>
      </c>
      <c r="I27" s="17">
        <v>12.51</v>
      </c>
      <c r="J27" s="29">
        <v>33.6</v>
      </c>
    </row>
    <row r="28" spans="1:10" x14ac:dyDescent="0.25">
      <c r="A28" s="5"/>
      <c r="B28" s="1" t="s">
        <v>15</v>
      </c>
      <c r="C28" s="2">
        <v>693.08</v>
      </c>
      <c r="D28" s="21" t="s">
        <v>30</v>
      </c>
      <c r="E28" s="12">
        <v>200</v>
      </c>
      <c r="F28" s="17">
        <v>17.190000000000001</v>
      </c>
      <c r="G28" s="17">
        <v>151.5</v>
      </c>
      <c r="H28" s="17">
        <v>4.68</v>
      </c>
      <c r="I28" s="17">
        <v>5.15</v>
      </c>
      <c r="J28" s="29">
        <v>22.58</v>
      </c>
    </row>
    <row r="29" spans="1:10" x14ac:dyDescent="0.25">
      <c r="A29" s="5"/>
      <c r="B29" s="1" t="s">
        <v>20</v>
      </c>
      <c r="C29" s="2">
        <v>5.0999999999999996</v>
      </c>
      <c r="D29" s="21" t="s">
        <v>31</v>
      </c>
      <c r="E29" s="12">
        <v>80</v>
      </c>
      <c r="F29" s="17">
        <v>4.6399999999999997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22</v>
      </c>
      <c r="E31" s="13"/>
      <c r="F31" s="18">
        <f>F29+F28+F27+F26</f>
        <v>62.59</v>
      </c>
      <c r="G31" s="18">
        <f>G30+G29+G28+G27+G26</f>
        <v>625.20000000000005</v>
      </c>
      <c r="H31" s="18">
        <f>H30+H29+H28+H27+H26</f>
        <v>22.54</v>
      </c>
      <c r="I31" s="18">
        <f>I30+I29+I28+I27+I26</f>
        <v>18.7</v>
      </c>
      <c r="J31" s="18">
        <f>J30+J29+J28+J27+J26</f>
        <v>105.53999999999999</v>
      </c>
    </row>
    <row r="32" spans="1:10" ht="24" thickBot="1" x14ac:dyDescent="0.3">
      <c r="A32" s="5" t="s">
        <v>16</v>
      </c>
      <c r="B32" s="19" t="s">
        <v>17</v>
      </c>
      <c r="C32" s="7" t="s">
        <v>38</v>
      </c>
      <c r="D32" s="31" t="s">
        <v>43</v>
      </c>
      <c r="E32" s="13">
        <v>100</v>
      </c>
      <c r="F32" s="18">
        <v>17.14</v>
      </c>
      <c r="G32" s="18">
        <v>7.16</v>
      </c>
      <c r="H32" s="18">
        <v>1.81</v>
      </c>
      <c r="I32" s="18">
        <v>7.55</v>
      </c>
      <c r="J32" s="30">
        <v>8.25</v>
      </c>
    </row>
    <row r="33" spans="1:10" ht="24" thickBot="1" x14ac:dyDescent="0.3">
      <c r="A33" s="5"/>
      <c r="B33" s="19" t="s">
        <v>19</v>
      </c>
      <c r="C33" s="7">
        <v>102.19</v>
      </c>
      <c r="D33" s="31" t="s">
        <v>33</v>
      </c>
      <c r="E33" s="13">
        <v>25</v>
      </c>
      <c r="F33" s="18">
        <v>15.12</v>
      </c>
      <c r="G33" s="18">
        <v>161.5</v>
      </c>
      <c r="H33" s="18">
        <v>6</v>
      </c>
      <c r="I33" s="18">
        <v>3.84</v>
      </c>
      <c r="J33" s="30">
        <v>24.81</v>
      </c>
    </row>
    <row r="34" spans="1:10" ht="15.75" thickBot="1" x14ac:dyDescent="0.3">
      <c r="A34" s="5"/>
      <c r="B34" s="19" t="s">
        <v>18</v>
      </c>
      <c r="C34" s="7">
        <v>33.1</v>
      </c>
      <c r="D34" s="32" t="s">
        <v>45</v>
      </c>
      <c r="E34" s="13">
        <v>100</v>
      </c>
      <c r="F34" s="18">
        <v>63.95</v>
      </c>
      <c r="G34" s="18">
        <v>278.72000000000003</v>
      </c>
      <c r="H34" s="18">
        <v>15.32</v>
      </c>
      <c r="I34" s="18">
        <v>16.670000000000002</v>
      </c>
      <c r="J34" s="30">
        <v>16.57</v>
      </c>
    </row>
    <row r="35" spans="1:10" ht="30.75" thickBot="1" x14ac:dyDescent="0.3">
      <c r="A35" s="5"/>
      <c r="B35" s="19" t="s">
        <v>18</v>
      </c>
      <c r="C35" s="7">
        <v>332.1</v>
      </c>
      <c r="D35" s="22" t="s">
        <v>34</v>
      </c>
      <c r="E35" s="13">
        <v>180</v>
      </c>
      <c r="F35" s="18">
        <v>9.2200000000000006</v>
      </c>
      <c r="G35" s="18">
        <v>228.38</v>
      </c>
      <c r="H35" s="18">
        <v>6.84</v>
      </c>
      <c r="I35" s="18">
        <v>4.1100000000000003</v>
      </c>
      <c r="J35" s="30">
        <v>43.74</v>
      </c>
    </row>
    <row r="36" spans="1:10" ht="15.75" thickBot="1" x14ac:dyDescent="0.3">
      <c r="A36" s="5"/>
      <c r="B36" s="19" t="s">
        <v>35</v>
      </c>
      <c r="C36" s="7">
        <v>519.01</v>
      </c>
      <c r="D36" s="22" t="s">
        <v>36</v>
      </c>
      <c r="E36" s="13">
        <v>200</v>
      </c>
      <c r="F36" s="18">
        <v>4.37</v>
      </c>
      <c r="G36" s="18">
        <v>78.2</v>
      </c>
      <c r="H36" s="18">
        <v>1.84</v>
      </c>
      <c r="I36" s="18">
        <v>0.33</v>
      </c>
      <c r="J36" s="30">
        <v>20.73</v>
      </c>
    </row>
    <row r="37" spans="1:10" ht="15.75" thickBot="1" x14ac:dyDescent="0.3">
      <c r="A37" s="5"/>
      <c r="B37" s="19" t="s">
        <v>20</v>
      </c>
      <c r="C37" s="7">
        <v>5.08</v>
      </c>
      <c r="D37" s="22" t="s">
        <v>37</v>
      </c>
      <c r="E37" s="13">
        <v>70</v>
      </c>
      <c r="F37" s="18">
        <v>3.12</v>
      </c>
      <c r="G37" s="18">
        <v>126.7</v>
      </c>
      <c r="H37" s="18">
        <f>H36+H35+H34+H33+H32</f>
        <v>31.81</v>
      </c>
      <c r="I37" s="18">
        <f>I36+I35+I34+I33+I32</f>
        <v>32.5</v>
      </c>
      <c r="J37" s="18">
        <v>23.9</v>
      </c>
    </row>
    <row r="38" spans="1:10" ht="15.75" thickBot="1" x14ac:dyDescent="0.3">
      <c r="A38" s="5"/>
      <c r="B38" s="19"/>
      <c r="C38" s="7">
        <v>5.01</v>
      </c>
      <c r="D38" s="22" t="s">
        <v>39</v>
      </c>
      <c r="E38" s="13">
        <v>50</v>
      </c>
      <c r="F38" s="18">
        <v>2.9</v>
      </c>
      <c r="G38" s="18">
        <v>117.5</v>
      </c>
      <c r="H38" s="18">
        <v>3.8</v>
      </c>
      <c r="I38" s="18">
        <v>0.4</v>
      </c>
      <c r="J38" s="18">
        <v>24.3</v>
      </c>
    </row>
    <row r="39" spans="1:10" ht="15.75" thickBot="1" x14ac:dyDescent="0.3">
      <c r="A39" s="5"/>
      <c r="B39" s="19"/>
      <c r="C39" s="7"/>
      <c r="D39" s="22" t="s">
        <v>41</v>
      </c>
      <c r="E39" s="13"/>
      <c r="F39" s="18">
        <f>F38+F37+F36+F35+F34+F33+F32</f>
        <v>115.82000000000001</v>
      </c>
      <c r="G39" s="18">
        <f>G38+G37+G36+G35+G34+G33+G32</f>
        <v>998.16</v>
      </c>
      <c r="H39" s="18">
        <f>H38+H37+H36+H35+H34+H33+H32</f>
        <v>67.420000000000016</v>
      </c>
      <c r="I39" s="18">
        <f>I38+I37+I36+I35+I34+I33+I32</f>
        <v>65.399999999999991</v>
      </c>
      <c r="J39" s="18">
        <f>J38+J37+J36+J35+J34+J33+J32</f>
        <v>162.30000000000001</v>
      </c>
    </row>
    <row r="40" spans="1:10" ht="15.75" thickBot="1" x14ac:dyDescent="0.3">
      <c r="A40" s="5"/>
      <c r="B40" s="19"/>
      <c r="C40" s="7"/>
      <c r="D40" s="22" t="s">
        <v>42</v>
      </c>
      <c r="E40" s="13"/>
      <c r="F40" s="18">
        <f>F39+F31</f>
        <v>178.41000000000003</v>
      </c>
      <c r="G40" s="18">
        <f>G39+G31</f>
        <v>1623.3600000000001</v>
      </c>
      <c r="H40" s="18">
        <f>H39+H31</f>
        <v>89.960000000000008</v>
      </c>
      <c r="I40" s="18">
        <f>I39+I31</f>
        <v>84.1</v>
      </c>
      <c r="J40" s="18">
        <f>J39+J31</f>
        <v>267.84000000000003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2022-03-28T05:05:24Z</cp:lastPrinted>
  <dcterms:created xsi:type="dcterms:W3CDTF">2015-06-05T18:19:34Z</dcterms:created>
  <dcterms:modified xsi:type="dcterms:W3CDTF">2022-03-28T05:05:44Z</dcterms:modified>
</cp:coreProperties>
</file>