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1D30E76C-9487-4F57-80DD-811756FF3A64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38" i="1"/>
  <c r="J30" i="1"/>
  <c r="J38" i="1"/>
  <c r="I30" i="1"/>
  <c r="H30" i="1"/>
  <c r="H38" i="1"/>
  <c r="G30" i="1"/>
  <c r="F30" i="1"/>
  <c r="J10" i="1"/>
  <c r="J17" i="1"/>
  <c r="I10" i="1"/>
  <c r="I17" i="1"/>
  <c r="H10" i="1"/>
  <c r="H17" i="1"/>
  <c r="G10" i="1"/>
  <c r="G17" i="1"/>
  <c r="F10" i="1"/>
  <c r="G38" i="1"/>
  <c r="I38" i="1"/>
</calcChain>
</file>

<file path=xl/sharedStrings.xml><?xml version="1.0" encoding="utf-8"?>
<sst xmlns="http://schemas.openxmlformats.org/spreadsheetml/2006/main" count="83" uniqueCount="47">
  <si>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</si>
  <si>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</si>
  <si>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</si>
  <si>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</si>
  <si>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</si>
  <si>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</si>
  <si>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</si>
  <si>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</si>
  <si>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</si>
  <si>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</si>
  <si>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</si>
  <si>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</si>
  <si>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</si>
  <si>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</si>
  <si>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</si>
  <si>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</si>
  <si>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</si>
  <si>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</si>
  <si>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</si>
  <si>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</si>
  <si>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хлеб</t>
  </si>
  <si>
    <t xml:space="preserve">Итого : </t>
  </si>
  <si>
    <t>Итого :</t>
  </si>
  <si>
    <t>Всего :</t>
  </si>
  <si>
    <t>1-4классы</t>
  </si>
  <si>
    <t>фрукты</t>
  </si>
  <si>
    <t>5-11классы</t>
  </si>
  <si>
    <t>гор.блюдо</t>
  </si>
  <si>
    <t xml:space="preserve">хлеб пшеничный </t>
  </si>
  <si>
    <t>напитки</t>
  </si>
  <si>
    <t>хлеб ржано-пшеничный</t>
  </si>
  <si>
    <t>50 зп</t>
  </si>
  <si>
    <t>хлеб пшеничный</t>
  </si>
  <si>
    <t>салат</t>
  </si>
  <si>
    <t>салат фруктовый с сахарной пудрой</t>
  </si>
  <si>
    <t>запеканка творожная с соусом молочным(сладким)</t>
  </si>
  <si>
    <t>кофейный напиток с молоком</t>
  </si>
  <si>
    <t>47,01 з п</t>
  </si>
  <si>
    <t>щницель"Тотоша"запеченный с овощами</t>
  </si>
  <si>
    <t>макаронные изделия.отварные с маслом сливочным</t>
  </si>
  <si>
    <t>Борщ сибирский с фасолью</t>
  </si>
  <si>
    <t>200</t>
  </si>
  <si>
    <t>250</t>
  </si>
  <si>
    <t>Помидоры порционно</t>
  </si>
  <si>
    <t>компот из с/фруктов</t>
  </si>
  <si>
    <t>помидоры порционно</t>
  </si>
  <si>
    <t>компот изс/фруктов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</si>
</sst>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showRowColHeaders="0" tabSelected="1" workbookViewId="0">
      <selection activeCell="H30" sqref="H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44676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33</v>
      </c>
      <c r="C5" s="27">
        <v>1.6</v>
      </c>
      <c r="D5" s="20" t="s">
        <v>34</v>
      </c>
      <c r="E5" s="11">
        <v>60</v>
      </c>
      <c r="F5" s="16">
        <v>14.08</v>
      </c>
      <c r="G5" s="16">
        <v>25.5</v>
      </c>
      <c r="H5" s="16">
        <v>0.4</v>
      </c>
      <c r="I5" s="16">
        <v>1.08</v>
      </c>
      <c r="J5" s="28">
        <v>5.5</v>
      </c>
    </row>
    <row r="6" spans="1:10" ht="30" x14ac:dyDescent="0.25">
      <c r="A6" s="5"/>
      <c r="B6" s="1" t="s">
        <v>27</v>
      </c>
      <c r="C6" s="2">
        <v>223.24</v>
      </c>
      <c r="D6" s="21" t="s">
        <v>35</v>
      </c>
      <c r="E6" s="24">
        <v>230</v>
      </c>
      <c r="F6" s="17">
        <v>54.41</v>
      </c>
      <c r="G6" s="17">
        <v>507.5</v>
      </c>
      <c r="H6" s="17">
        <v>25.61</v>
      </c>
      <c r="I6" s="17">
        <v>36</v>
      </c>
      <c r="J6" s="29">
        <v>80.7</v>
      </c>
    </row>
    <row r="7" spans="1:10" x14ac:dyDescent="0.25">
      <c r="A7" s="5"/>
      <c r="B7" s="1" t="s">
        <v>15</v>
      </c>
      <c r="C7" s="2">
        <v>303.16000000000003</v>
      </c>
      <c r="D7" s="21" t="s">
        <v>36</v>
      </c>
      <c r="E7" s="12">
        <v>200</v>
      </c>
      <c r="F7" s="17">
        <v>17.68</v>
      </c>
      <c r="G7" s="17">
        <v>141.28</v>
      </c>
      <c r="H7" s="17">
        <v>5</v>
      </c>
      <c r="I7" s="17">
        <v>3.2</v>
      </c>
      <c r="J7" s="29">
        <v>24.66</v>
      </c>
    </row>
    <row r="8" spans="1:10" x14ac:dyDescent="0.25">
      <c r="A8" s="5"/>
      <c r="B8" s="1" t="s">
        <v>20</v>
      </c>
      <c r="C8" s="2">
        <v>0.09</v>
      </c>
      <c r="D8" s="21" t="s">
        <v>28</v>
      </c>
      <c r="E8" s="12">
        <v>60</v>
      </c>
      <c r="F8" s="17">
        <v>3.72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22</v>
      </c>
      <c r="E10" s="13"/>
      <c r="F10" s="18">
        <f>F8+F7+F6+F5</f>
        <v>89.89</v>
      </c>
      <c r="G10" s="18">
        <f>G9+G8+G7+G6+G5</f>
        <v>807.48</v>
      </c>
      <c r="H10" s="18">
        <f>H9+H8+H7+H6+H5</f>
        <v>35.57</v>
      </c>
      <c r="I10" s="18">
        <f>I9+I8+I7+I6+I5</f>
        <v>40.76</v>
      </c>
      <c r="J10" s="18">
        <f>J9+J8+J7+J6+J5</f>
        <v>140.38</v>
      </c>
    </row>
    <row r="11" spans="1:10" ht="15.75" thickBot="1" x14ac:dyDescent="0.3">
      <c r="A11" s="5" t="s">
        <v>16</v>
      </c>
      <c r="B11" s="19" t="s">
        <v>17</v>
      </c>
      <c r="C11" s="7" t="s">
        <v>37</v>
      </c>
      <c r="D11" s="31" t="s">
        <v>43</v>
      </c>
      <c r="E11" s="13">
        <v>50</v>
      </c>
      <c r="F11" s="18">
        <v>12.5</v>
      </c>
      <c r="G11" s="18">
        <v>77.73</v>
      </c>
      <c r="H11" s="18">
        <v>0.72</v>
      </c>
      <c r="I11" s="18">
        <v>5.41</v>
      </c>
      <c r="J11" s="30">
        <v>6.32</v>
      </c>
    </row>
    <row r="12" spans="1:10" ht="15.75" thickBot="1" x14ac:dyDescent="0.3">
      <c r="A12" s="5"/>
      <c r="B12" s="19" t="s">
        <v>19</v>
      </c>
      <c r="C12" s="7">
        <v>392.33</v>
      </c>
      <c r="D12" s="31" t="s">
        <v>40</v>
      </c>
      <c r="E12" s="33" t="s">
        <v>41</v>
      </c>
      <c r="F12" s="18">
        <v>26.18</v>
      </c>
      <c r="G12" s="18">
        <v>78.709999999999994</v>
      </c>
      <c r="H12" s="18">
        <v>1.77</v>
      </c>
      <c r="I12" s="18">
        <v>2.65</v>
      </c>
      <c r="J12" s="30">
        <v>12.74</v>
      </c>
    </row>
    <row r="13" spans="1:10" ht="15.75" thickBot="1" x14ac:dyDescent="0.3">
      <c r="A13" s="5"/>
      <c r="B13" s="19" t="s">
        <v>18</v>
      </c>
      <c r="C13" s="7">
        <v>267.70999999999998</v>
      </c>
      <c r="D13" s="32" t="s">
        <v>38</v>
      </c>
      <c r="E13" s="13">
        <v>90</v>
      </c>
      <c r="F13" s="18">
        <v>43.32</v>
      </c>
      <c r="G13" s="18">
        <v>220.92</v>
      </c>
      <c r="H13" s="18">
        <v>18.04</v>
      </c>
      <c r="I13" s="18">
        <v>9.67</v>
      </c>
      <c r="J13" s="30">
        <v>4</v>
      </c>
    </row>
    <row r="14" spans="1:10" ht="15.75" thickBot="1" x14ac:dyDescent="0.3">
      <c r="A14" s="5"/>
      <c r="B14" s="19" t="s">
        <v>18</v>
      </c>
      <c r="C14" s="7">
        <v>332</v>
      </c>
      <c r="D14" s="32" t="s">
        <v>39</v>
      </c>
      <c r="E14" s="13">
        <v>150</v>
      </c>
      <c r="F14" s="18">
        <v>7.28</v>
      </c>
      <c r="G14" s="18">
        <v>190.31</v>
      </c>
      <c r="H14" s="18">
        <v>5.7</v>
      </c>
      <c r="I14" s="18">
        <v>3.43</v>
      </c>
      <c r="J14" s="30">
        <v>36.450000000000003</v>
      </c>
    </row>
    <row r="15" spans="1:10" ht="15.75" thickBot="1" x14ac:dyDescent="0.3">
      <c r="A15" s="5"/>
      <c r="B15" s="19" t="s">
        <v>29</v>
      </c>
      <c r="C15" s="7">
        <v>407</v>
      </c>
      <c r="D15" s="22" t="s">
        <v>44</v>
      </c>
      <c r="E15" s="13">
        <v>200</v>
      </c>
      <c r="F15" s="18">
        <v>7</v>
      </c>
      <c r="G15" s="18">
        <v>86</v>
      </c>
      <c r="H15" s="18">
        <v>0.2</v>
      </c>
      <c r="I15" s="18">
        <v>0.26</v>
      </c>
      <c r="J15" s="30">
        <v>22.2</v>
      </c>
    </row>
    <row r="16" spans="1:10" ht="15.75" thickBot="1" x14ac:dyDescent="0.3">
      <c r="A16" s="5"/>
      <c r="B16" s="19" t="s">
        <v>20</v>
      </c>
      <c r="C16" s="7">
        <v>5.0999999999999996</v>
      </c>
      <c r="D16" s="22" t="s">
        <v>30</v>
      </c>
      <c r="E16" s="13">
        <v>70</v>
      </c>
      <c r="F16" s="18">
        <v>3.34</v>
      </c>
      <c r="G16" s="18">
        <v>126.7</v>
      </c>
      <c r="H16" s="18">
        <v>1.85</v>
      </c>
      <c r="I16" s="18">
        <v>0.36</v>
      </c>
      <c r="J16" s="18">
        <v>23.9</v>
      </c>
    </row>
    <row r="17" spans="1:10" ht="15.75" thickBot="1" x14ac:dyDescent="0.3">
      <c r="A17" s="6"/>
      <c r="B17" s="7"/>
      <c r="C17" s="7"/>
      <c r="D17" s="22" t="s">
        <v>23</v>
      </c>
      <c r="E17" s="13"/>
      <c r="F17" s="18">
        <f>F16+F15+F14+F13+F12+F11</f>
        <v>99.62</v>
      </c>
      <c r="G17" s="18">
        <f>G16+G10</f>
        <v>934.18000000000006</v>
      </c>
      <c r="H17" s="18">
        <f>H16+H10</f>
        <v>37.42</v>
      </c>
      <c r="I17" s="18">
        <f>I16+I10</f>
        <v>41.12</v>
      </c>
      <c r="J17" s="18">
        <f>J16+J10</f>
        <v>164.28</v>
      </c>
    </row>
    <row r="21" spans="1:10" x14ac:dyDescent="0.25">
      <c r="A21" t="s">
        <v>26</v>
      </c>
    </row>
    <row r="22" spans="1:10" x14ac:dyDescent="0.25">
      <c r="A22" t="s">
        <v>0</v>
      </c>
      <c r="B22" s="23" t="s">
        <v>14</v>
      </c>
      <c r="C22" s="25"/>
      <c r="D22" s="26"/>
      <c r="E22" t="s">
        <v>11</v>
      </c>
      <c r="F22" s="15"/>
      <c r="I22" t="s">
        <v>1</v>
      </c>
      <c r="J22" s="14">
        <v>44676</v>
      </c>
    </row>
    <row r="23" spans="1:10" ht="15.75" thickBot="1" x14ac:dyDescent="0.3"/>
    <row r="24" spans="1:10" ht="15.75" thickBot="1" x14ac:dyDescent="0.3">
      <c r="A24" s="8" t="s">
        <v>2</v>
      </c>
      <c r="B24" s="9" t="s">
        <v>3</v>
      </c>
      <c r="C24" s="9" t="s">
        <v>12</v>
      </c>
      <c r="D24" s="9" t="s">
        <v>4</v>
      </c>
      <c r="E24" s="9" t="s">
        <v>13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x14ac:dyDescent="0.25">
      <c r="A25" s="3" t="s">
        <v>10</v>
      </c>
      <c r="B25" s="4" t="s">
        <v>25</v>
      </c>
      <c r="C25" s="27">
        <v>102.2</v>
      </c>
      <c r="D25" s="20" t="s">
        <v>34</v>
      </c>
      <c r="E25" s="11">
        <v>60</v>
      </c>
      <c r="F25" s="16">
        <v>14.08</v>
      </c>
      <c r="G25" s="16">
        <v>42.5</v>
      </c>
      <c r="H25" s="16">
        <v>0.65</v>
      </c>
      <c r="I25" s="16">
        <v>0.3</v>
      </c>
      <c r="J25" s="28">
        <v>9.1999999999999993</v>
      </c>
    </row>
    <row r="26" spans="1:10" ht="30" x14ac:dyDescent="0.25">
      <c r="A26" s="5"/>
      <c r="B26" s="1"/>
      <c r="C26" s="2">
        <v>2.2999999999999998</v>
      </c>
      <c r="D26" s="21" t="s">
        <v>35</v>
      </c>
      <c r="E26" s="24">
        <v>230</v>
      </c>
      <c r="F26" s="17">
        <v>54.41</v>
      </c>
      <c r="G26" s="17">
        <v>682.39</v>
      </c>
      <c r="H26" s="17">
        <v>28.08</v>
      </c>
      <c r="I26" s="17">
        <v>34.83</v>
      </c>
      <c r="J26" s="29">
        <v>66.099999999999994</v>
      </c>
    </row>
    <row r="27" spans="1:10" x14ac:dyDescent="0.25">
      <c r="A27" s="5"/>
      <c r="B27" s="1" t="s">
        <v>15</v>
      </c>
      <c r="C27" s="2">
        <v>303.16000000000003</v>
      </c>
      <c r="D27" s="21" t="s">
        <v>36</v>
      </c>
      <c r="E27" s="12">
        <v>200</v>
      </c>
      <c r="F27" s="17">
        <v>17.68</v>
      </c>
      <c r="G27" s="17">
        <v>141.28</v>
      </c>
      <c r="H27" s="17">
        <v>5</v>
      </c>
      <c r="I27" s="17">
        <v>3.2</v>
      </c>
      <c r="J27" s="29">
        <v>24.66</v>
      </c>
    </row>
    <row r="28" spans="1:10" x14ac:dyDescent="0.25">
      <c r="A28" s="5"/>
      <c r="B28" s="1" t="s">
        <v>20</v>
      </c>
      <c r="C28" s="2">
        <v>5.0999999999999996</v>
      </c>
      <c r="D28" s="21" t="s">
        <v>28</v>
      </c>
      <c r="E28" s="12">
        <v>80</v>
      </c>
      <c r="F28" s="17">
        <v>4.96</v>
      </c>
      <c r="G28" s="17">
        <v>177.6</v>
      </c>
      <c r="H28" s="17">
        <v>6.08</v>
      </c>
      <c r="I28" s="17">
        <v>0.64</v>
      </c>
      <c r="J28" s="29">
        <v>39.36</v>
      </c>
    </row>
    <row r="29" spans="1:10" ht="15.75" thickBot="1" x14ac:dyDescent="0.3">
      <c r="A29" s="5"/>
      <c r="B29" s="19"/>
      <c r="C29" s="7"/>
      <c r="D29" s="22"/>
      <c r="E29" s="13"/>
      <c r="F29" s="18"/>
      <c r="G29" s="18"/>
      <c r="H29" s="18"/>
      <c r="I29" s="18"/>
      <c r="J29" s="30"/>
    </row>
    <row r="30" spans="1:10" ht="15.75" thickBot="1" x14ac:dyDescent="0.3">
      <c r="A30" s="5"/>
      <c r="B30" s="19"/>
      <c r="C30" s="7"/>
      <c r="D30" s="22" t="s">
        <v>22</v>
      </c>
      <c r="E30" s="13"/>
      <c r="F30" s="18">
        <f>F28+F27+F26+F25</f>
        <v>91.13</v>
      </c>
      <c r="G30" s="18">
        <f>G29+G28+G27+G26+G25</f>
        <v>1043.77</v>
      </c>
      <c r="H30" s="18">
        <f>H29+H28+H27+H26+H25</f>
        <v>39.809999999999995</v>
      </c>
      <c r="I30" s="18">
        <f>I29+I28+I27+I26+I25</f>
        <v>38.97</v>
      </c>
      <c r="J30" s="18">
        <f>J29+J28+J27+J26+J25</f>
        <v>139.32</v>
      </c>
    </row>
    <row r="31" spans="1:10" ht="15.75" thickBot="1" x14ac:dyDescent="0.3">
      <c r="A31" s="5" t="s">
        <v>16</v>
      </c>
      <c r="B31" s="19" t="s">
        <v>17</v>
      </c>
      <c r="C31" s="7" t="s">
        <v>31</v>
      </c>
      <c r="D31" s="31" t="s">
        <v>45</v>
      </c>
      <c r="E31" s="13">
        <v>50</v>
      </c>
      <c r="F31" s="18">
        <v>12.5</v>
      </c>
      <c r="G31" s="18">
        <v>85</v>
      </c>
      <c r="H31" s="18">
        <v>3.2</v>
      </c>
      <c r="I31" s="18">
        <v>4.2</v>
      </c>
      <c r="J31" s="30">
        <v>13</v>
      </c>
    </row>
    <row r="32" spans="1:10" ht="15.75" thickBot="1" x14ac:dyDescent="0.3">
      <c r="A32" s="5"/>
      <c r="B32" s="19" t="s">
        <v>19</v>
      </c>
      <c r="C32" s="7">
        <v>392.33</v>
      </c>
      <c r="D32" s="31" t="s">
        <v>40</v>
      </c>
      <c r="E32" s="33" t="s">
        <v>42</v>
      </c>
      <c r="F32" s="18">
        <v>28.88</v>
      </c>
      <c r="G32" s="18">
        <v>78.709999999999994</v>
      </c>
      <c r="H32" s="18">
        <v>1.77</v>
      </c>
      <c r="I32" s="18">
        <v>2.65</v>
      </c>
      <c r="J32" s="30">
        <v>12.74</v>
      </c>
    </row>
    <row r="33" spans="1:10" ht="15.75" thickBot="1" x14ac:dyDescent="0.3">
      <c r="A33" s="5"/>
      <c r="B33" s="19" t="s">
        <v>18</v>
      </c>
      <c r="C33" s="7">
        <v>267.72000000000003</v>
      </c>
      <c r="D33" s="32" t="s">
        <v>38</v>
      </c>
      <c r="E33" s="13">
        <v>100</v>
      </c>
      <c r="F33" s="18">
        <v>47.32</v>
      </c>
      <c r="G33" s="18">
        <v>235.48</v>
      </c>
      <c r="H33" s="18">
        <v>20.04</v>
      </c>
      <c r="I33" s="18">
        <v>10.74</v>
      </c>
      <c r="J33" s="30">
        <v>4.4000000000000004</v>
      </c>
    </row>
    <row r="34" spans="1:10" ht="15.75" thickBot="1" x14ac:dyDescent="0.3">
      <c r="A34" s="5"/>
      <c r="B34" s="19" t="s">
        <v>18</v>
      </c>
      <c r="C34" s="7">
        <v>332.1</v>
      </c>
      <c r="D34" s="32" t="s">
        <v>39</v>
      </c>
      <c r="E34" s="13">
        <v>180</v>
      </c>
      <c r="F34" s="18">
        <v>9.7799999999999994</v>
      </c>
      <c r="G34" s="18">
        <v>228.38</v>
      </c>
      <c r="H34" s="18">
        <v>6.84</v>
      </c>
      <c r="I34" s="18">
        <v>7.2</v>
      </c>
      <c r="J34" s="30">
        <v>43.74</v>
      </c>
    </row>
    <row r="35" spans="1:10" ht="15.75" thickBot="1" x14ac:dyDescent="0.3">
      <c r="A35" s="5"/>
      <c r="B35" s="19" t="s">
        <v>29</v>
      </c>
      <c r="C35" s="7">
        <v>407</v>
      </c>
      <c r="D35" s="22" t="s">
        <v>46</v>
      </c>
      <c r="E35" s="13">
        <v>200</v>
      </c>
      <c r="F35" s="18">
        <v>7</v>
      </c>
      <c r="G35" s="18">
        <v>86.4</v>
      </c>
      <c r="H35" s="18">
        <v>0</v>
      </c>
      <c r="I35" s="18">
        <v>0.3</v>
      </c>
      <c r="J35" s="18">
        <v>22.2</v>
      </c>
    </row>
    <row r="36" spans="1:10" ht="15.75" thickBot="1" x14ac:dyDescent="0.3">
      <c r="A36" s="5"/>
      <c r="B36" s="19" t="s">
        <v>20</v>
      </c>
      <c r="C36" s="7">
        <v>5.08</v>
      </c>
      <c r="D36" s="22" t="s">
        <v>30</v>
      </c>
      <c r="E36" s="13">
        <v>70</v>
      </c>
      <c r="F36" s="18">
        <v>3.34</v>
      </c>
      <c r="G36" s="18">
        <v>126.7</v>
      </c>
      <c r="H36" s="18">
        <v>1.84</v>
      </c>
      <c r="I36" s="18">
        <v>0.33</v>
      </c>
      <c r="J36" s="18">
        <v>23.9</v>
      </c>
    </row>
    <row r="37" spans="1:10" ht="15.75" thickBot="1" x14ac:dyDescent="0.3">
      <c r="A37" s="5"/>
      <c r="B37" s="19" t="s">
        <v>20</v>
      </c>
      <c r="C37" s="7">
        <v>5.01</v>
      </c>
      <c r="D37" s="22" t="s">
        <v>32</v>
      </c>
      <c r="E37" s="13">
        <v>50</v>
      </c>
      <c r="F37" s="18">
        <v>3.1</v>
      </c>
      <c r="G37" s="18">
        <v>117.5</v>
      </c>
      <c r="H37" s="18">
        <v>3.8</v>
      </c>
      <c r="I37" s="18">
        <v>0.4</v>
      </c>
      <c r="J37" s="18">
        <v>24.3</v>
      </c>
    </row>
    <row r="38" spans="1:10" ht="15.75" thickBot="1" x14ac:dyDescent="0.3">
      <c r="A38" s="5"/>
      <c r="B38" s="19"/>
      <c r="C38" s="7"/>
      <c r="D38" s="22" t="s">
        <v>21</v>
      </c>
      <c r="E38" s="13"/>
      <c r="F38" s="18">
        <f>F37+F36+F35+F34+F33+F32+F31</f>
        <v>111.91999999999999</v>
      </c>
      <c r="G38" s="18">
        <f>G35+G30</f>
        <v>1130.17</v>
      </c>
      <c r="H38" s="18">
        <f>H35+H30</f>
        <v>39.809999999999995</v>
      </c>
      <c r="I38" s="18">
        <f>I35+I30</f>
        <v>39.269999999999996</v>
      </c>
      <c r="J38" s="18">
        <f>J35+J30</f>
        <v>161.51999999999998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2022-04-25T05:13:24Z</cp:lastPrinted>
  <dcterms:created xsi:type="dcterms:W3CDTF">2015-06-05T18:19:34Z</dcterms:created>
  <dcterms:modified xsi:type="dcterms:W3CDTF">2022-04-25T05:41:30Z</dcterms:modified>
</cp:coreProperties>
</file>