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B8DD4AA6-70C7-4401-9AB7-58FE942C3F4F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38" i="1"/>
  <c r="I38" i="1"/>
  <c r="H38" i="1"/>
  <c r="H39" i="1" s="1"/>
  <c r="G38" i="1"/>
  <c r="G39" i="1" s="1"/>
  <c r="F38" i="1"/>
  <c r="F17" i="1"/>
  <c r="F10" i="1"/>
  <c r="F18" i="1" s="1"/>
  <c r="J31" i="1"/>
  <c r="J39" i="1"/>
  <c r="I31" i="1"/>
  <c r="I39" i="1"/>
  <c r="H31" i="1"/>
  <c r="G31" i="1"/>
  <c r="F31" i="1"/>
  <c r="J10" i="1"/>
  <c r="J18" i="1"/>
  <c r="I10" i="1"/>
  <c r="I18" i="1" s="1"/>
  <c r="H10" i="1"/>
  <c r="H18" i="1" s="1"/>
  <c r="G10" i="1"/>
  <c r="G18" i="1"/>
  <c r="F39" i="1"/>
</calcChain>
</file>

<file path=xl/sharedStrings.xml><?xml version="1.0" encoding="utf-8"?>
<sst xmlns="http://schemas.openxmlformats.org/spreadsheetml/2006/main" count="80" uniqueCount="48">
  <si>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</si>
  <si>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</si>
  <si>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</si>
  <si>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</si>
  <si>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</si>
  <si>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</si>
  <si>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</si>
  <si>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</si>
  <si>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</si>
  <si>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</si>
  <si>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</si>
  <si>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</si>
  <si>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</si>
  <si>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</si>
  <si>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</si>
  <si>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</si>
  <si>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</si>
  <si>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</si>
  <si>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</si>
  <si>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</si>
  <si>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напиток</t>
  </si>
  <si>
    <t>хлеб</t>
  </si>
  <si>
    <t>Хлеб ржано-пшеничный</t>
  </si>
  <si>
    <t xml:space="preserve">Итого : </t>
  </si>
  <si>
    <t>Итого :</t>
  </si>
  <si>
    <t>Всего :</t>
  </si>
  <si>
    <t>1-4классы</t>
  </si>
  <si>
    <t>яблоки св</t>
  </si>
  <si>
    <t>борщ из св капусты и картофеля на бульоне</t>
  </si>
  <si>
    <t>плов из птицы</t>
  </si>
  <si>
    <t>фрукты</t>
  </si>
  <si>
    <t>5-11классы</t>
  </si>
  <si>
    <t>итого за обед</t>
  </si>
  <si>
    <t>гор.блюдо</t>
  </si>
  <si>
    <t xml:space="preserve">хлеб пшеничный </t>
  </si>
  <si>
    <t>чай черный с лимоном</t>
  </si>
  <si>
    <t>7 зп</t>
  </si>
  <si>
    <t>Борщ со свежей капустой и картофелем на бульоне</t>
  </si>
  <si>
    <t>плов с птицей</t>
  </si>
  <si>
    <t>хлеб ржано-пшеничный</t>
  </si>
  <si>
    <t>яблоки св 1 шт</t>
  </si>
  <si>
    <t>горяч.блюдо</t>
  </si>
  <si>
    <t>7,03 з п</t>
  </si>
  <si>
    <t>хлеб пшеничный</t>
  </si>
  <si>
    <t>Каша гречневая на молоке</t>
  </si>
  <si>
    <t>огурцы св порционно</t>
  </si>
  <si>
    <t>сок фруктовый</t>
  </si>
  <si>
    <t>огурцы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</si>
</sst>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26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44685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30</v>
      </c>
      <c r="C5" s="27">
        <v>28.01</v>
      </c>
      <c r="D5" s="20" t="s">
        <v>27</v>
      </c>
      <c r="E5" s="11">
        <v>130</v>
      </c>
      <c r="F5" s="16">
        <v>0</v>
      </c>
      <c r="G5" s="16">
        <v>42.7</v>
      </c>
      <c r="H5" s="16">
        <v>0.4</v>
      </c>
      <c r="I5" s="16">
        <v>0.4</v>
      </c>
      <c r="J5" s="28">
        <v>10</v>
      </c>
    </row>
    <row r="6" spans="1:10" x14ac:dyDescent="0.25">
      <c r="A6" s="5"/>
      <c r="B6" s="1" t="s">
        <v>33</v>
      </c>
      <c r="C6" s="2">
        <v>345.24</v>
      </c>
      <c r="D6" s="21" t="s">
        <v>44</v>
      </c>
      <c r="E6" s="24">
        <v>200</v>
      </c>
      <c r="F6" s="17">
        <v>25.39</v>
      </c>
      <c r="G6" s="17">
        <v>226</v>
      </c>
      <c r="H6" s="17">
        <v>3.62</v>
      </c>
      <c r="I6" s="17">
        <v>6.9</v>
      </c>
      <c r="J6" s="29">
        <v>36.200000000000003</v>
      </c>
    </row>
    <row r="7" spans="1:10" x14ac:dyDescent="0.25">
      <c r="A7" s="5"/>
      <c r="B7" s="1" t="s">
        <v>15</v>
      </c>
      <c r="C7" s="2">
        <v>375.01</v>
      </c>
      <c r="D7" s="21" t="s">
        <v>35</v>
      </c>
      <c r="E7" s="12">
        <v>200</v>
      </c>
      <c r="F7" s="17">
        <v>3.97</v>
      </c>
      <c r="G7" s="17">
        <v>58.6</v>
      </c>
      <c r="H7" s="17">
        <v>0.24</v>
      </c>
      <c r="I7" s="17">
        <v>0.06</v>
      </c>
      <c r="J7" s="29">
        <v>15.22</v>
      </c>
    </row>
    <row r="8" spans="1:10" x14ac:dyDescent="0.25">
      <c r="A8" s="5"/>
      <c r="B8" s="1" t="s">
        <v>21</v>
      </c>
      <c r="C8" s="2">
        <v>0.09</v>
      </c>
      <c r="D8" s="21" t="s">
        <v>34</v>
      </c>
      <c r="E8" s="12">
        <v>60</v>
      </c>
      <c r="F8" s="17">
        <v>3.84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24</v>
      </c>
      <c r="E10" s="13"/>
      <c r="F10" s="18">
        <f>F8+F7+F6+F5</f>
        <v>33.200000000000003</v>
      </c>
      <c r="G10" s="18">
        <f>G9+G8+G7+G6+G5</f>
        <v>460.49999999999994</v>
      </c>
      <c r="H10" s="18">
        <f>H9+H8+H7+H6+H5</f>
        <v>8.82</v>
      </c>
      <c r="I10" s="18">
        <f>I9+I8+I7+I6+I5</f>
        <v>7.8400000000000007</v>
      </c>
      <c r="J10" s="18">
        <f>J9+J8+J7+J6+J5</f>
        <v>90.94</v>
      </c>
    </row>
    <row r="11" spans="1:10" ht="15.75" thickBot="1" x14ac:dyDescent="0.3">
      <c r="A11" s="5" t="s">
        <v>16</v>
      </c>
      <c r="B11" s="19" t="s">
        <v>17</v>
      </c>
      <c r="C11" s="7" t="s">
        <v>36</v>
      </c>
      <c r="D11" s="22" t="s">
        <v>45</v>
      </c>
      <c r="E11" s="13">
        <v>60</v>
      </c>
      <c r="F11" s="18">
        <v>9.15</v>
      </c>
      <c r="G11" s="18">
        <v>61</v>
      </c>
      <c r="H11" s="18">
        <v>1.9</v>
      </c>
      <c r="I11" s="18">
        <v>2.5</v>
      </c>
      <c r="J11" s="30">
        <v>7.8</v>
      </c>
    </row>
    <row r="12" spans="1:10" ht="30.75" thickBot="1" x14ac:dyDescent="0.3">
      <c r="A12" s="5"/>
      <c r="B12" s="19" t="s">
        <v>19</v>
      </c>
      <c r="C12" s="7">
        <v>83.03</v>
      </c>
      <c r="D12" s="22" t="s">
        <v>37</v>
      </c>
      <c r="E12" s="13">
        <v>200</v>
      </c>
      <c r="F12" s="18">
        <v>16.53</v>
      </c>
      <c r="G12" s="18">
        <v>59.65</v>
      </c>
      <c r="H12" s="18">
        <v>1.37</v>
      </c>
      <c r="I12" s="18">
        <v>2.12</v>
      </c>
      <c r="J12" s="30">
        <v>8.76</v>
      </c>
    </row>
    <row r="13" spans="1:10" ht="15.75" thickBot="1" x14ac:dyDescent="0.3">
      <c r="A13" s="5"/>
      <c r="B13" s="19" t="s">
        <v>18</v>
      </c>
      <c r="C13" s="7">
        <v>291.33</v>
      </c>
      <c r="D13" s="22" t="s">
        <v>38</v>
      </c>
      <c r="E13" s="13">
        <v>230</v>
      </c>
      <c r="F13" s="18">
        <v>49.09</v>
      </c>
      <c r="G13" s="18">
        <v>407.63</v>
      </c>
      <c r="H13" s="18">
        <v>16.149999999999999</v>
      </c>
      <c r="I13" s="18">
        <v>17.02</v>
      </c>
      <c r="J13" s="30">
        <v>48.46</v>
      </c>
    </row>
    <row r="14" spans="1:10" ht="15.75" thickBot="1" x14ac:dyDescent="0.3">
      <c r="A14" s="5"/>
      <c r="B14" s="19" t="s">
        <v>20</v>
      </c>
      <c r="C14" s="7">
        <v>407</v>
      </c>
      <c r="D14" s="22" t="s">
        <v>46</v>
      </c>
      <c r="E14" s="13">
        <v>200</v>
      </c>
      <c r="F14" s="18">
        <v>7.33</v>
      </c>
      <c r="G14" s="18">
        <v>86.4</v>
      </c>
      <c r="H14" s="18">
        <v>0.2</v>
      </c>
      <c r="I14" s="18">
        <v>0.26</v>
      </c>
      <c r="J14" s="30">
        <v>22.2</v>
      </c>
    </row>
    <row r="15" spans="1:10" ht="15.75" thickBot="1" x14ac:dyDescent="0.3">
      <c r="A15" s="5"/>
      <c r="B15" s="19" t="s">
        <v>21</v>
      </c>
      <c r="C15" s="7">
        <v>5.0999999999999996</v>
      </c>
      <c r="D15" s="22" t="s">
        <v>39</v>
      </c>
      <c r="E15" s="13">
        <v>70</v>
      </c>
      <c r="F15" s="18">
        <v>3.44</v>
      </c>
      <c r="G15" s="18">
        <v>126.7</v>
      </c>
      <c r="H15" s="18">
        <v>1.85</v>
      </c>
      <c r="I15" s="18">
        <v>0.36</v>
      </c>
      <c r="J15" s="30">
        <v>23.94</v>
      </c>
    </row>
    <row r="16" spans="1:10" ht="15.75" thickBot="1" x14ac:dyDescent="0.3">
      <c r="A16" s="5"/>
      <c r="B16" s="19"/>
      <c r="C16" s="7"/>
      <c r="D16" s="22"/>
      <c r="E16" s="13"/>
      <c r="F16" s="18"/>
      <c r="G16" s="18"/>
      <c r="H16" s="18"/>
      <c r="I16" s="18"/>
      <c r="J16" s="30"/>
    </row>
    <row r="17" spans="1:10" ht="15.75" thickBot="1" x14ac:dyDescent="0.3">
      <c r="A17" s="5"/>
      <c r="B17" s="19"/>
      <c r="C17" s="7"/>
      <c r="D17" s="22" t="s">
        <v>23</v>
      </c>
      <c r="E17" s="13"/>
      <c r="F17" s="18">
        <f>F15+F14+F13+F12+F11</f>
        <v>85.54</v>
      </c>
      <c r="G17" s="18">
        <f>G15+G14+G13+G12+G11</f>
        <v>741.38</v>
      </c>
      <c r="H17" s="18">
        <f>H15+H14+H13+H12+H11</f>
        <v>21.47</v>
      </c>
      <c r="I17" s="18">
        <f>I15+I14+I13+I12+I11</f>
        <v>22.26</v>
      </c>
      <c r="J17" s="18">
        <f>J15+J14+J13+J12+J11</f>
        <v>111.16</v>
      </c>
    </row>
    <row r="18" spans="1:10" ht="15.75" thickBot="1" x14ac:dyDescent="0.3">
      <c r="A18" s="6"/>
      <c r="B18" s="7"/>
      <c r="C18" s="7"/>
      <c r="D18" s="22" t="s">
        <v>25</v>
      </c>
      <c r="E18" s="13"/>
      <c r="F18" s="18">
        <f>F17+F10</f>
        <v>118.74000000000001</v>
      </c>
      <c r="G18" s="18">
        <f>G17+G10</f>
        <v>1201.8799999999999</v>
      </c>
      <c r="H18" s="18">
        <f>H17+H10</f>
        <v>30.29</v>
      </c>
      <c r="I18" s="18">
        <f>I17+I10</f>
        <v>30.1</v>
      </c>
      <c r="J18" s="18">
        <f>J17+J10</f>
        <v>202.1</v>
      </c>
    </row>
    <row r="22" spans="1:10" x14ac:dyDescent="0.25">
      <c r="A22" t="s">
        <v>31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44685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30</v>
      </c>
      <c r="C26" s="27">
        <v>28.01</v>
      </c>
      <c r="D26" s="20" t="s">
        <v>40</v>
      </c>
      <c r="E26" s="11">
        <v>130</v>
      </c>
      <c r="F26" s="16"/>
      <c r="G26" s="16">
        <v>42.7</v>
      </c>
      <c r="H26" s="16">
        <v>0.4</v>
      </c>
      <c r="I26" s="16">
        <v>0.4</v>
      </c>
      <c r="J26" s="28">
        <v>10</v>
      </c>
    </row>
    <row r="27" spans="1:10" x14ac:dyDescent="0.25">
      <c r="A27" s="5"/>
      <c r="B27" s="1" t="s">
        <v>41</v>
      </c>
      <c r="C27" s="2">
        <v>345.24</v>
      </c>
      <c r="D27" s="21" t="s">
        <v>44</v>
      </c>
      <c r="E27" s="24">
        <v>250</v>
      </c>
      <c r="F27" s="17">
        <v>30.66</v>
      </c>
      <c r="G27" s="17">
        <v>271</v>
      </c>
      <c r="H27" s="17">
        <v>6.12</v>
      </c>
      <c r="I27" s="17">
        <v>8.1999999999999993</v>
      </c>
      <c r="J27" s="29">
        <v>43.3</v>
      </c>
    </row>
    <row r="28" spans="1:10" x14ac:dyDescent="0.25">
      <c r="A28" s="5"/>
      <c r="B28" s="1" t="s">
        <v>15</v>
      </c>
      <c r="C28" s="2">
        <v>375.01</v>
      </c>
      <c r="D28" s="21" t="s">
        <v>35</v>
      </c>
      <c r="E28" s="12">
        <v>200</v>
      </c>
      <c r="F28" s="17">
        <v>3.97</v>
      </c>
      <c r="G28" s="17">
        <v>58.6</v>
      </c>
      <c r="H28" s="17">
        <v>0.24</v>
      </c>
      <c r="I28" s="17">
        <v>0.06</v>
      </c>
      <c r="J28" s="29">
        <v>15.22</v>
      </c>
    </row>
    <row r="29" spans="1:10" x14ac:dyDescent="0.25">
      <c r="A29" s="5"/>
      <c r="B29" s="1" t="s">
        <v>21</v>
      </c>
      <c r="C29" s="2">
        <v>5.0999999999999996</v>
      </c>
      <c r="D29" s="21" t="s">
        <v>34</v>
      </c>
      <c r="E29" s="12">
        <v>80</v>
      </c>
      <c r="F29" s="17">
        <v>5.12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24</v>
      </c>
      <c r="E31" s="13"/>
      <c r="F31" s="18">
        <f>F29+F28+F27+F26</f>
        <v>39.75</v>
      </c>
      <c r="G31" s="18">
        <f>G30+G29+G28+G27+G26</f>
        <v>549.9</v>
      </c>
      <c r="H31" s="18">
        <f>H30+H29+H28+H27+H26</f>
        <v>12.840000000000002</v>
      </c>
      <c r="I31" s="18">
        <f>I30+I29+I28+I27+I26</f>
        <v>9.2999999999999989</v>
      </c>
      <c r="J31" s="18">
        <f>J30+J29+J28+J27+J26</f>
        <v>107.88</v>
      </c>
    </row>
    <row r="32" spans="1:10" ht="15.75" thickBot="1" x14ac:dyDescent="0.3">
      <c r="A32" s="5" t="s">
        <v>16</v>
      </c>
      <c r="B32" s="19" t="s">
        <v>17</v>
      </c>
      <c r="C32" s="7" t="s">
        <v>42</v>
      </c>
      <c r="D32" s="22" t="s">
        <v>47</v>
      </c>
      <c r="E32" s="13">
        <v>60</v>
      </c>
      <c r="F32" s="18">
        <v>9.15</v>
      </c>
      <c r="G32" s="18">
        <v>85</v>
      </c>
      <c r="H32" s="18">
        <v>3.16</v>
      </c>
      <c r="I32" s="18">
        <v>4.16</v>
      </c>
      <c r="J32" s="30">
        <v>13</v>
      </c>
    </row>
    <row r="33" spans="1:10" ht="30.75" thickBot="1" x14ac:dyDescent="0.3">
      <c r="A33" s="5"/>
      <c r="B33" s="19" t="s">
        <v>19</v>
      </c>
      <c r="C33" s="7">
        <v>1184.02</v>
      </c>
      <c r="D33" s="22" t="s">
        <v>28</v>
      </c>
      <c r="E33" s="13">
        <v>250</v>
      </c>
      <c r="F33" s="18">
        <v>19.02</v>
      </c>
      <c r="G33" s="18">
        <v>74.56</v>
      </c>
      <c r="H33" s="18">
        <v>2.34</v>
      </c>
      <c r="I33" s="18">
        <v>2.65</v>
      </c>
      <c r="J33" s="30">
        <v>10.95</v>
      </c>
    </row>
    <row r="34" spans="1:10" ht="15.75" thickBot="1" x14ac:dyDescent="0.3">
      <c r="A34" s="5"/>
      <c r="B34" s="19" t="s">
        <v>18</v>
      </c>
      <c r="C34" s="7">
        <v>291.17</v>
      </c>
      <c r="D34" s="22" t="s">
        <v>29</v>
      </c>
      <c r="E34" s="13">
        <v>250</v>
      </c>
      <c r="F34" s="18">
        <v>53.35</v>
      </c>
      <c r="G34" s="18">
        <v>617.04999999999995</v>
      </c>
      <c r="H34" s="18">
        <v>25.79</v>
      </c>
      <c r="I34" s="18">
        <v>33.479999999999997</v>
      </c>
      <c r="J34" s="30">
        <v>56.7</v>
      </c>
    </row>
    <row r="35" spans="1:10" ht="15.75" thickBot="1" x14ac:dyDescent="0.3">
      <c r="A35" s="5"/>
      <c r="B35" s="19" t="s">
        <v>20</v>
      </c>
      <c r="C35" s="7">
        <v>407</v>
      </c>
      <c r="D35" s="22" t="s">
        <v>46</v>
      </c>
      <c r="E35" s="13">
        <v>200</v>
      </c>
      <c r="F35" s="18">
        <v>7.33</v>
      </c>
      <c r="G35" s="18">
        <v>86.4</v>
      </c>
      <c r="H35" s="18">
        <v>0.2</v>
      </c>
      <c r="I35" s="18">
        <v>0.3</v>
      </c>
      <c r="J35" s="30">
        <v>22.2</v>
      </c>
    </row>
    <row r="36" spans="1:10" ht="15.75" thickBot="1" x14ac:dyDescent="0.3">
      <c r="A36" s="5"/>
      <c r="B36" s="19" t="s">
        <v>21</v>
      </c>
      <c r="C36" s="7">
        <v>5.01</v>
      </c>
      <c r="D36" s="22" t="s">
        <v>43</v>
      </c>
      <c r="E36" s="13">
        <v>50</v>
      </c>
      <c r="F36" s="18">
        <v>3.2</v>
      </c>
      <c r="G36" s="18">
        <v>117.5</v>
      </c>
      <c r="H36" s="18">
        <v>3.8</v>
      </c>
      <c r="I36" s="18">
        <v>0.4</v>
      </c>
      <c r="J36" s="30">
        <v>24.3</v>
      </c>
    </row>
    <row r="37" spans="1:10" ht="15.75" thickBot="1" x14ac:dyDescent="0.3">
      <c r="A37" s="5"/>
      <c r="B37" s="19" t="s">
        <v>21</v>
      </c>
      <c r="C37" s="7">
        <v>5.08</v>
      </c>
      <c r="D37" s="22" t="s">
        <v>22</v>
      </c>
      <c r="E37" s="13">
        <v>70</v>
      </c>
      <c r="F37" s="18">
        <v>3.44</v>
      </c>
      <c r="G37" s="18">
        <v>126.7</v>
      </c>
      <c r="H37" s="18">
        <v>1.84</v>
      </c>
      <c r="I37" s="18">
        <v>0.33</v>
      </c>
      <c r="J37" s="30">
        <v>23.9</v>
      </c>
    </row>
    <row r="38" spans="1:10" ht="15.75" thickBot="1" x14ac:dyDescent="0.3">
      <c r="A38" s="5"/>
      <c r="B38" s="19"/>
      <c r="C38" s="7"/>
      <c r="D38" s="22" t="s">
        <v>32</v>
      </c>
      <c r="E38" s="13"/>
      <c r="F38" s="18">
        <f>F37+F36+F35+F34+F33+F32</f>
        <v>95.490000000000009</v>
      </c>
      <c r="G38" s="18">
        <f>G37+G36+G35+G34+G33+G32</f>
        <v>1107.21</v>
      </c>
      <c r="H38" s="18">
        <f>H37+H36+H35+H34+H33+H32</f>
        <v>37.129999999999995</v>
      </c>
      <c r="I38" s="18">
        <f>I37+I36+I35+I34+I33+I32</f>
        <v>41.319999999999993</v>
      </c>
      <c r="J38" s="18">
        <f>J37+J36+J35+J34+J33+J32</f>
        <v>151.05000000000001</v>
      </c>
    </row>
    <row r="39" spans="1:10" ht="15.75" thickBot="1" x14ac:dyDescent="0.3">
      <c r="A39" s="5"/>
      <c r="B39" s="19"/>
      <c r="C39" s="7"/>
      <c r="D39" s="22" t="s">
        <v>23</v>
      </c>
      <c r="E39" s="13"/>
      <c r="F39" s="18">
        <f>F38+F31</f>
        <v>135.24</v>
      </c>
      <c r="G39" s="18">
        <f>G38+G31</f>
        <v>1657.1100000000001</v>
      </c>
      <c r="H39" s="18">
        <f>H38+H31</f>
        <v>49.97</v>
      </c>
      <c r="I39" s="18">
        <f>I38+I31</f>
        <v>50.61999999999999</v>
      </c>
      <c r="J39" s="18">
        <f>J38+J31</f>
        <v>258.93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2021-05-20T12:44:45Z</cp:lastPrinted>
  <dcterms:created xsi:type="dcterms:W3CDTF">2015-06-05T18:19:34Z</dcterms:created>
  <dcterms:modified xsi:type="dcterms:W3CDTF">2022-05-04T08:29:37Z</dcterms:modified>
</cp:coreProperties>
</file>