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06FB1ECA-2C4A-4FEB-A13F-220E6E92880A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39" i="1"/>
  <c r="J39" i="1"/>
  <c r="J40" i="1" s="1"/>
  <c r="I39" i="1"/>
  <c r="I40" i="1" s="1"/>
  <c r="H39" i="1"/>
  <c r="G39" i="1"/>
  <c r="G40" i="1" s="1"/>
  <c r="F31" i="1"/>
  <c r="J31" i="1"/>
  <c r="I31" i="1"/>
  <c r="H31" i="1"/>
  <c r="H40" i="1" s="1"/>
  <c r="G31" i="1"/>
  <c r="J10" i="1"/>
  <c r="J18" i="1" s="1"/>
  <c r="I10" i="1"/>
  <c r="I18" i="1" s="1"/>
  <c r="H10" i="1"/>
  <c r="H18" i="1" s="1"/>
  <c r="G10" i="1"/>
  <c r="G18" i="1" s="1"/>
  <c r="F17" i="1"/>
  <c r="F18" i="1" s="1"/>
  <c r="F10" i="1"/>
  <c r="F40" i="1"/>
</calcChain>
</file>

<file path=xl/sharedStrings.xml><?xml version="1.0" encoding="utf-8"?>
<sst xmlns="http://schemas.openxmlformats.org/spreadsheetml/2006/main" count="83" uniqueCount="48">
  <si>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</si>
  <si>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</si>
  <si>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</si>
  <si>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</si>
  <si>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</si>
  <si>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</si>
  <si>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</si>
  <si>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</si>
  <si>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</si>
  <si>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</si>
  <si>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</si>
  <si>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</si>
  <si>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</si>
  <si>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</si>
  <si>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</si>
  <si>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</si>
  <si>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</si>
  <si>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</si>
  <si>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</si>
  <si>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</si>
  <si>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</si>
  <si>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</si>
  <si>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</si>
  <si>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</si>
  <si>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</si>
  <si>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1-4классы</t>
  </si>
  <si>
    <t>фрукты</t>
  </si>
  <si>
    <t>5-11классы</t>
  </si>
  <si>
    <t>фрукты св</t>
  </si>
  <si>
    <t>гор.блюдо</t>
  </si>
  <si>
    <t xml:space="preserve">хлеб пшеничный </t>
  </si>
  <si>
    <t>фрукт порционно</t>
  </si>
  <si>
    <t>омлет запеченный с картофелем и маслом сливочным</t>
  </si>
  <si>
    <t>хлеб ржано-пшеничный</t>
  </si>
  <si>
    <t>горя</t>
  </si>
  <si>
    <t>фрукт порционно/яблоко</t>
  </si>
  <si>
    <t>хлеб-пшеничный</t>
  </si>
  <si>
    <t>всего</t>
  </si>
  <si>
    <t>Пельмени с бульоном и зеленью</t>
  </si>
  <si>
    <t>100/100</t>
  </si>
  <si>
    <t>130/120</t>
  </si>
  <si>
    <t>ряженка</t>
  </si>
  <si>
    <t>Салат Солнышко</t>
  </si>
  <si>
    <t>Гречка отварная с маслом слив</t>
  </si>
  <si>
    <t>компот из сухофруктов</t>
  </si>
  <si>
    <t>птица порионная запеченная</t>
  </si>
  <si>
    <t>птица порционная запеченная</t>
  </si>
  <si>
    <t>171.05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</si>
</sst>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workbookViewId="0">
      <selection activeCell="G45" sqref="G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44687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26</v>
      </c>
      <c r="C5" s="27">
        <v>28.01</v>
      </c>
      <c r="D5" s="20" t="s">
        <v>31</v>
      </c>
      <c r="E5" s="11">
        <v>120</v>
      </c>
      <c r="F5" s="16">
        <v>0</v>
      </c>
      <c r="G5" s="16">
        <v>42.7</v>
      </c>
      <c r="H5" s="16">
        <v>0.4</v>
      </c>
      <c r="I5" s="16">
        <v>0.4</v>
      </c>
      <c r="J5" s="28">
        <v>10</v>
      </c>
    </row>
    <row r="6" spans="1:10" ht="30" x14ac:dyDescent="0.25">
      <c r="A6" s="5"/>
      <c r="B6" s="1" t="s">
        <v>29</v>
      </c>
      <c r="C6" s="2">
        <v>340.33</v>
      </c>
      <c r="D6" s="21" t="s">
        <v>32</v>
      </c>
      <c r="E6" s="24">
        <v>150</v>
      </c>
      <c r="F6" s="17">
        <v>21.07</v>
      </c>
      <c r="G6" s="17">
        <v>349.9</v>
      </c>
      <c r="H6" s="17">
        <v>10.7</v>
      </c>
      <c r="I6" s="17">
        <v>36</v>
      </c>
      <c r="J6" s="29">
        <v>15.81</v>
      </c>
    </row>
    <row r="7" spans="1:10" x14ac:dyDescent="0.25">
      <c r="A7" s="5"/>
      <c r="B7" s="1" t="s">
        <v>15</v>
      </c>
      <c r="C7" s="2">
        <v>693</v>
      </c>
      <c r="D7" s="21" t="s">
        <v>41</v>
      </c>
      <c r="E7" s="12">
        <v>200</v>
      </c>
      <c r="F7" s="17">
        <v>16.36</v>
      </c>
      <c r="G7" s="17">
        <v>151</v>
      </c>
      <c r="H7" s="17">
        <v>4.68</v>
      </c>
      <c r="I7" s="17">
        <v>5.15</v>
      </c>
      <c r="J7" s="29">
        <v>22.58</v>
      </c>
    </row>
    <row r="8" spans="1:10" x14ac:dyDescent="0.25">
      <c r="A8" s="5"/>
      <c r="B8" s="1" t="s">
        <v>21</v>
      </c>
      <c r="C8" s="2">
        <v>0.09</v>
      </c>
      <c r="D8" s="21" t="s">
        <v>30</v>
      </c>
      <c r="E8" s="12">
        <v>60</v>
      </c>
      <c r="F8" s="17">
        <v>3.84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23</v>
      </c>
      <c r="E10" s="13"/>
      <c r="F10" s="18">
        <f>F8+F7+F6+F5</f>
        <v>41.269999999999996</v>
      </c>
      <c r="G10" s="18">
        <f>G9+G8+G7+G6+G5</f>
        <v>676.8</v>
      </c>
      <c r="H10" s="18">
        <f>H9+H8+H7+H6+H5</f>
        <v>20.339999999999996</v>
      </c>
      <c r="I10" s="18">
        <f>I9+I8+I7+I6+I5</f>
        <v>42.03</v>
      </c>
      <c r="J10" s="18">
        <f>J9+J8+J7+J6+J5</f>
        <v>77.91</v>
      </c>
    </row>
    <row r="11" spans="1:10" ht="15.75" thickBot="1" x14ac:dyDescent="0.3">
      <c r="A11" s="5" t="s">
        <v>16</v>
      </c>
      <c r="B11" s="19" t="s">
        <v>17</v>
      </c>
      <c r="C11" s="7">
        <v>4.1900000000000004</v>
      </c>
      <c r="D11" s="22" t="s">
        <v>42</v>
      </c>
      <c r="E11" s="13">
        <v>60</v>
      </c>
      <c r="F11" s="18">
        <v>7.34</v>
      </c>
      <c r="G11" s="18">
        <v>22.95</v>
      </c>
      <c r="H11" s="18">
        <v>0.59</v>
      </c>
      <c r="I11" s="18">
        <v>0.12</v>
      </c>
      <c r="J11" s="30">
        <v>4.8499999999999996</v>
      </c>
    </row>
    <row r="12" spans="1:10" ht="15.75" thickBot="1" x14ac:dyDescent="0.3">
      <c r="A12" s="5"/>
      <c r="B12" s="19" t="s">
        <v>19</v>
      </c>
      <c r="C12" s="7">
        <v>392.32</v>
      </c>
      <c r="D12" s="22" t="s">
        <v>38</v>
      </c>
      <c r="E12" s="31" t="s">
        <v>39</v>
      </c>
      <c r="F12" s="18">
        <v>35.26</v>
      </c>
      <c r="G12" s="18">
        <v>264</v>
      </c>
      <c r="H12" s="18">
        <v>12.93</v>
      </c>
      <c r="I12" s="18">
        <v>11.41</v>
      </c>
      <c r="J12" s="30">
        <v>29.29</v>
      </c>
    </row>
    <row r="13" spans="1:10" ht="15.75" thickBot="1" x14ac:dyDescent="0.3">
      <c r="A13" s="5"/>
      <c r="B13" s="19" t="s">
        <v>18</v>
      </c>
      <c r="C13" s="7" t="s">
        <v>47</v>
      </c>
      <c r="D13" s="22" t="s">
        <v>43</v>
      </c>
      <c r="E13" s="13">
        <v>150</v>
      </c>
      <c r="F13" s="18">
        <v>13.58</v>
      </c>
      <c r="G13" s="18">
        <v>223.44</v>
      </c>
      <c r="H13" s="18">
        <v>7.58</v>
      </c>
      <c r="I13" s="18">
        <v>7.25</v>
      </c>
      <c r="J13" s="30">
        <v>37.28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44</v>
      </c>
      <c r="E14" s="13">
        <v>200</v>
      </c>
      <c r="F14" s="18">
        <v>7</v>
      </c>
      <c r="G14" s="18">
        <v>86.4</v>
      </c>
      <c r="H14" s="18">
        <v>0.2</v>
      </c>
      <c r="I14" s="18">
        <v>0.3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33</v>
      </c>
      <c r="E15" s="13">
        <v>70</v>
      </c>
      <c r="F15" s="18">
        <v>3.44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 t="s">
        <v>28</v>
      </c>
      <c r="C16" s="7">
        <v>288.38</v>
      </c>
      <c r="D16" s="22" t="s">
        <v>45</v>
      </c>
      <c r="E16" s="13">
        <v>90</v>
      </c>
      <c r="F16" s="18">
        <v>44</v>
      </c>
      <c r="G16" s="18">
        <v>168.97</v>
      </c>
      <c r="H16" s="18">
        <v>13.89</v>
      </c>
      <c r="I16" s="18">
        <v>12.37</v>
      </c>
      <c r="J16" s="30">
        <v>1.38</v>
      </c>
    </row>
    <row r="17" spans="1:10" ht="15.75" thickBot="1" x14ac:dyDescent="0.3">
      <c r="A17" s="5"/>
      <c r="B17" s="19"/>
      <c r="C17" s="7"/>
      <c r="D17" s="22" t="s">
        <v>22</v>
      </c>
      <c r="E17" s="13"/>
      <c r="F17" s="18">
        <f>F16+F15+F14+F13+F12+F11</f>
        <v>110.62</v>
      </c>
      <c r="G17" s="18">
        <f>G16+G15+G14+G13+G12+G11</f>
        <v>892.46</v>
      </c>
      <c r="H17" s="18">
        <f>H16+H15+H14+H13+H12+H11</f>
        <v>37.040000000000006</v>
      </c>
      <c r="I17" s="18">
        <f>I16+I15+I14+I13+I12+I11</f>
        <v>31.810000000000002</v>
      </c>
      <c r="J17" s="18">
        <f>J16+J15+J14+J13+J12+J11</f>
        <v>118.94</v>
      </c>
    </row>
    <row r="18" spans="1:10" ht="15.75" thickBot="1" x14ac:dyDescent="0.3">
      <c r="A18" s="6"/>
      <c r="B18" s="7"/>
      <c r="C18" s="7"/>
      <c r="D18" s="22" t="s">
        <v>24</v>
      </c>
      <c r="E18" s="13"/>
      <c r="F18" s="18">
        <f>F17+F10</f>
        <v>151.88999999999999</v>
      </c>
      <c r="G18" s="18">
        <f>G17+G10</f>
        <v>1569.26</v>
      </c>
      <c r="H18" s="18">
        <f>H17+H10</f>
        <v>57.38</v>
      </c>
      <c r="I18" s="18">
        <f>I17+I10</f>
        <v>73.84</v>
      </c>
      <c r="J18" s="18">
        <f>J17+J10</f>
        <v>196.85</v>
      </c>
    </row>
    <row r="22" spans="1:10" x14ac:dyDescent="0.25">
      <c r="A22" t="s">
        <v>27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44687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/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26</v>
      </c>
      <c r="C26" s="27">
        <v>28.01</v>
      </c>
      <c r="D26" s="20" t="s">
        <v>35</v>
      </c>
      <c r="E26" s="11">
        <v>120</v>
      </c>
      <c r="F26" s="16"/>
      <c r="G26" s="16">
        <v>42.7</v>
      </c>
      <c r="H26" s="16">
        <v>0.4</v>
      </c>
      <c r="I26" s="16">
        <v>0.4</v>
      </c>
      <c r="J26" s="28">
        <v>10</v>
      </c>
    </row>
    <row r="27" spans="1:10" ht="30" x14ac:dyDescent="0.25">
      <c r="A27" s="5"/>
      <c r="B27" s="1" t="s">
        <v>34</v>
      </c>
      <c r="C27" s="2">
        <v>340.34</v>
      </c>
      <c r="D27" s="21" t="s">
        <v>32</v>
      </c>
      <c r="E27" s="24">
        <v>200</v>
      </c>
      <c r="F27" s="17">
        <v>30.93</v>
      </c>
      <c r="G27" s="17">
        <v>466.5</v>
      </c>
      <c r="H27" s="17">
        <v>14.2</v>
      </c>
      <c r="I27" s="17">
        <v>47.97</v>
      </c>
      <c r="J27" s="29">
        <v>21.08</v>
      </c>
    </row>
    <row r="28" spans="1:10" x14ac:dyDescent="0.25">
      <c r="A28" s="5"/>
      <c r="B28" s="1" t="s">
        <v>15</v>
      </c>
      <c r="C28" s="2">
        <v>693</v>
      </c>
      <c r="D28" s="21" t="s">
        <v>41</v>
      </c>
      <c r="E28" s="12">
        <v>200</v>
      </c>
      <c r="F28" s="17">
        <v>16.36</v>
      </c>
      <c r="G28" s="17">
        <v>151</v>
      </c>
      <c r="H28" s="17">
        <v>4.68</v>
      </c>
      <c r="I28" s="17">
        <v>5.15</v>
      </c>
      <c r="J28" s="29">
        <v>22.58</v>
      </c>
    </row>
    <row r="29" spans="1:10" x14ac:dyDescent="0.25">
      <c r="A29" s="5"/>
      <c r="B29" s="1" t="s">
        <v>21</v>
      </c>
      <c r="C29" s="2">
        <v>5.0999999999999996</v>
      </c>
      <c r="D29" s="21" t="s">
        <v>30</v>
      </c>
      <c r="E29" s="12">
        <v>80</v>
      </c>
      <c r="F29" s="17">
        <v>5.12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23</v>
      </c>
      <c r="E31" s="13"/>
      <c r="F31" s="18">
        <f>F29+F28+F27+F26</f>
        <v>52.41</v>
      </c>
      <c r="G31" s="18">
        <f>G30+G29+G28+G27+G26</f>
        <v>837.80000000000007</v>
      </c>
      <c r="H31" s="18">
        <f>H30+H29+H28+H27+H26</f>
        <v>25.36</v>
      </c>
      <c r="I31" s="18">
        <f>I30+I29+I28+I27+I26</f>
        <v>54.16</v>
      </c>
      <c r="J31" s="18">
        <f>J30+J29+J28+J27+J26</f>
        <v>93.02</v>
      </c>
    </row>
    <row r="32" spans="1:10" ht="15.75" thickBot="1" x14ac:dyDescent="0.3">
      <c r="A32" s="5" t="s">
        <v>16</v>
      </c>
      <c r="B32" s="19" t="s">
        <v>17</v>
      </c>
      <c r="C32" s="7">
        <v>4.1900000000000004</v>
      </c>
      <c r="D32" s="22" t="s">
        <v>42</v>
      </c>
      <c r="E32" s="13">
        <v>100</v>
      </c>
      <c r="F32" s="18">
        <v>11.94</v>
      </c>
      <c r="G32" s="18">
        <v>38.299999999999997</v>
      </c>
      <c r="H32" s="18">
        <v>0.98</v>
      </c>
      <c r="I32" s="18">
        <v>0.2</v>
      </c>
      <c r="J32" s="30">
        <v>8.1</v>
      </c>
    </row>
    <row r="33" spans="1:10" ht="15.75" thickBot="1" x14ac:dyDescent="0.3">
      <c r="A33" s="5"/>
      <c r="B33" s="19" t="s">
        <v>19</v>
      </c>
      <c r="C33" s="7">
        <v>1184.02</v>
      </c>
      <c r="D33" s="22" t="s">
        <v>38</v>
      </c>
      <c r="E33" s="31" t="s">
        <v>40</v>
      </c>
      <c r="F33" s="18">
        <v>35.89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171.07</v>
      </c>
      <c r="D34" s="22" t="s">
        <v>43</v>
      </c>
      <c r="E34" s="13">
        <v>180</v>
      </c>
      <c r="F34" s="18">
        <v>14.16</v>
      </c>
      <c r="G34" s="18">
        <v>268.12</v>
      </c>
      <c r="H34" s="18">
        <v>9.09</v>
      </c>
      <c r="I34" s="18">
        <v>8.6999999999999993</v>
      </c>
      <c r="J34" s="30">
        <v>44.73</v>
      </c>
    </row>
    <row r="35" spans="1:10" ht="15.75" thickBot="1" x14ac:dyDescent="0.3">
      <c r="A35" s="5"/>
      <c r="B35" s="19"/>
      <c r="C35" s="7">
        <v>289.39</v>
      </c>
      <c r="D35" s="22" t="s">
        <v>46</v>
      </c>
      <c r="E35" s="13">
        <v>100</v>
      </c>
      <c r="F35" s="18">
        <v>44.75</v>
      </c>
      <c r="G35" s="18">
        <v>187.74</v>
      </c>
      <c r="H35" s="18">
        <v>15.43</v>
      </c>
      <c r="I35" s="18">
        <v>13.74</v>
      </c>
      <c r="J35" s="30">
        <v>1.53</v>
      </c>
    </row>
    <row r="36" spans="1:10" ht="15.75" thickBot="1" x14ac:dyDescent="0.3">
      <c r="A36" s="5"/>
      <c r="B36" s="19" t="s">
        <v>20</v>
      </c>
      <c r="C36" s="7">
        <v>407</v>
      </c>
      <c r="D36" s="22" t="s">
        <v>44</v>
      </c>
      <c r="E36" s="13">
        <v>200</v>
      </c>
      <c r="F36" s="18">
        <v>7</v>
      </c>
      <c r="G36" s="18">
        <v>86.4</v>
      </c>
      <c r="H36" s="18">
        <v>0.2</v>
      </c>
      <c r="I36" s="18">
        <v>0.3</v>
      </c>
      <c r="J36" s="30">
        <v>22.2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33</v>
      </c>
      <c r="E37" s="13">
        <v>70</v>
      </c>
      <c r="F37" s="18">
        <v>3.44</v>
      </c>
      <c r="G37" s="18">
        <v>126.7</v>
      </c>
      <c r="H37" s="18">
        <v>1.84</v>
      </c>
      <c r="I37" s="18">
        <v>0.33</v>
      </c>
      <c r="J37" s="30">
        <v>23.9</v>
      </c>
    </row>
    <row r="38" spans="1:10" ht="15.75" thickBot="1" x14ac:dyDescent="0.3">
      <c r="A38" s="5"/>
      <c r="B38" s="19" t="s">
        <v>21</v>
      </c>
      <c r="C38" s="22">
        <v>5.01</v>
      </c>
      <c r="D38" s="22" t="s">
        <v>36</v>
      </c>
      <c r="E38" s="13">
        <v>50</v>
      </c>
      <c r="F38" s="18">
        <v>3.2</v>
      </c>
      <c r="G38" s="18">
        <v>117.5</v>
      </c>
      <c r="H38" s="18">
        <v>3.8</v>
      </c>
      <c r="I38" s="18">
        <v>0.4</v>
      </c>
      <c r="J38" s="18">
        <v>24.3</v>
      </c>
    </row>
    <row r="39" spans="1:10" ht="15.75" thickBot="1" x14ac:dyDescent="0.3">
      <c r="A39" s="5"/>
      <c r="B39" s="19"/>
      <c r="C39" s="22"/>
      <c r="D39" s="22" t="s">
        <v>22</v>
      </c>
      <c r="E39" s="13"/>
      <c r="F39" s="18">
        <f>F38+F37+F36+F35+F34+F33+F32</f>
        <v>120.38</v>
      </c>
      <c r="G39" s="18">
        <f>G38+G37+G36+G34+G33+G32</f>
        <v>711.57999999999993</v>
      </c>
      <c r="H39" s="18">
        <f>H38+H37+H36+H34+H33+H32</f>
        <v>18.25</v>
      </c>
      <c r="I39" s="18">
        <f>I38+I37+I36+I34+I33+I32</f>
        <v>12.579999999999998</v>
      </c>
      <c r="J39" s="18">
        <f>J38+J37+J36+J34+J33+J32</f>
        <v>134.18</v>
      </c>
    </row>
    <row r="40" spans="1:10" ht="15.75" thickBot="1" x14ac:dyDescent="0.3">
      <c r="A40" s="5"/>
      <c r="B40" s="19"/>
      <c r="C40" s="7"/>
      <c r="D40" s="22" t="s">
        <v>37</v>
      </c>
      <c r="E40" s="13"/>
      <c r="F40" s="18">
        <f>F39+F31</f>
        <v>172.79</v>
      </c>
      <c r="G40" s="18">
        <f>G39+G31</f>
        <v>1549.38</v>
      </c>
      <c r="H40" s="18">
        <f>H39+H31</f>
        <v>43.61</v>
      </c>
      <c r="I40" s="18">
        <f>I39+I31</f>
        <v>66.739999999999995</v>
      </c>
      <c r="J40" s="18">
        <f>J39+J31</f>
        <v>227.2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2022-04-22T05:07:05Z</cp:lastPrinted>
  <dcterms:created xsi:type="dcterms:W3CDTF">2015-06-05T18:19:34Z</dcterms:created>
  <dcterms:modified xsi:type="dcterms:W3CDTF">2022-05-06T07:22:39Z</dcterms:modified>
</cp:coreProperties>
</file>