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3A903452-D8B6-4289-BB2A-EA1F50B07BBB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12" i="1"/>
  <c r="E37" i="1"/>
  <c r="I45" i="1"/>
  <c r="I46" i="1" s="1"/>
  <c r="I50" i="1" s="1"/>
  <c r="H45" i="1"/>
  <c r="H46" i="1" s="1"/>
  <c r="H50" i="1" s="1"/>
  <c r="G45" i="1"/>
  <c r="G46" i="1"/>
  <c r="G50" i="1"/>
  <c r="F45" i="1"/>
  <c r="F46" i="1" s="1"/>
  <c r="F50" i="1" s="1"/>
  <c r="E45" i="1"/>
  <c r="E50" i="1" s="1"/>
  <c r="I37" i="1"/>
  <c r="H37" i="1"/>
  <c r="G37" i="1"/>
  <c r="F37" i="1"/>
  <c r="I12" i="1"/>
  <c r="I25" i="1" s="1"/>
  <c r="H12" i="1"/>
  <c r="H25" i="1" s="1"/>
  <c r="G12" i="1"/>
  <c r="G25" i="1" s="1"/>
  <c r="F12" i="1"/>
  <c r="F25" i="1" s="1"/>
  <c r="E25" i="1"/>
</calcChain>
</file>

<file path=xl/sharedStrings.xml><?xml version="1.0" encoding="utf-8"?>
<sst xmlns="http://schemas.openxmlformats.org/spreadsheetml/2006/main" count="66" uniqueCount="33">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</sst>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13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zoomScaleNormal="100" workbookViewId="0">
      <selection activeCell="W34" sqref="W34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3" t="s">
        <v>13</v>
      </c>
      <c r="H2" s="83"/>
      <c r="I2" s="83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84" t="s">
        <v>0</v>
      </c>
      <c r="E3" s="84"/>
      <c r="F3" s="84"/>
      <c r="G3" s="32">
        <v>1</v>
      </c>
      <c r="H3" s="70">
        <v>44897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5" t="s">
        <v>1</v>
      </c>
      <c r="B4" s="87" t="s">
        <v>2</v>
      </c>
      <c r="C4" s="85"/>
      <c r="D4" s="89" t="s">
        <v>3</v>
      </c>
      <c r="E4" s="57"/>
      <c r="F4" s="91" t="s">
        <v>4</v>
      </c>
      <c r="G4" s="92"/>
      <c r="H4" s="93"/>
      <c r="I4" s="89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6"/>
      <c r="B5" s="88"/>
      <c r="C5" s="86"/>
      <c r="D5" s="90"/>
      <c r="E5" s="58"/>
      <c r="F5" s="43" t="s">
        <v>6</v>
      </c>
      <c r="G5" s="43" t="s">
        <v>7</v>
      </c>
      <c r="H5" s="43" t="s">
        <v>8</v>
      </c>
      <c r="I5" s="90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78">
        <v>2</v>
      </c>
      <c r="C6" s="79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3" t="s">
        <v>23</v>
      </c>
      <c r="B7" s="73"/>
      <c r="C7" s="73"/>
      <c r="D7" s="73"/>
      <c r="E7" s="73"/>
      <c r="F7" s="73"/>
      <c r="G7" s="73"/>
      <c r="H7" s="73"/>
      <c r="I7" s="73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4" t="s">
        <v>27</v>
      </c>
      <c r="C8" s="75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94" t="s">
        <v>28</v>
      </c>
      <c r="C9" s="95"/>
      <c r="D9" s="39">
        <v>200</v>
      </c>
      <c r="E9" s="37">
        <v>17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80" t="s">
        <v>26</v>
      </c>
      <c r="C11" s="81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6" t="s">
        <v>20</v>
      </c>
      <c r="B12" s="76"/>
      <c r="C12" s="76"/>
      <c r="D12" s="77"/>
      <c r="E12" s="67">
        <f>E11+E10+E9+E8</f>
        <v>43.639999999999993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3" t="s">
        <v>9</v>
      </c>
      <c r="B13" s="73"/>
      <c r="C13" s="73"/>
      <c r="D13" s="73"/>
      <c r="E13" s="73"/>
      <c r="F13" s="73"/>
      <c r="G13" s="73"/>
      <c r="H13" s="73"/>
      <c r="I13" s="73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4" t="s">
        <v>22</v>
      </c>
      <c r="C14" s="75"/>
      <c r="D14" s="42">
        <v>60</v>
      </c>
      <c r="E14" s="36">
        <v>5.68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4" t="s">
        <v>30</v>
      </c>
      <c r="C15" s="75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4" t="s">
        <v>29</v>
      </c>
      <c r="C16" s="75"/>
      <c r="D16" s="40">
        <v>250</v>
      </c>
      <c r="E16" s="37">
        <v>46.74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4" t="s">
        <v>24</v>
      </c>
      <c r="C17" s="75"/>
      <c r="D17" s="39">
        <v>200</v>
      </c>
      <c r="E17" s="37">
        <v>6.03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4" t="s">
        <v>14</v>
      </c>
      <c r="C19" s="75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82.480000000000018</v>
      </c>
      <c r="F20" s="67">
        <f>F19+F18+F17+F16+F15+F14</f>
        <v>25.290000000000003</v>
      </c>
      <c r="G20" s="67">
        <f>G19+G18+G17+G16+G15+G14</f>
        <v>19.53</v>
      </c>
      <c r="H20" s="67">
        <f>H19+H18+H17+H16+H15+H14</f>
        <v>92.549999999999983</v>
      </c>
      <c r="I20" s="6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1" t="s">
        <v>21</v>
      </c>
      <c r="B21" s="71"/>
      <c r="C21" s="71"/>
      <c r="D21" s="72"/>
      <c r="E21" s="59"/>
      <c r="F21" s="41"/>
      <c r="G21" s="41"/>
      <c r="H21" s="41"/>
      <c r="I21" s="41"/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3" t="s">
        <v>11</v>
      </c>
      <c r="B22" s="73"/>
      <c r="C22" s="73"/>
      <c r="D22" s="73"/>
      <c r="E22" s="73"/>
      <c r="F22" s="73"/>
      <c r="G22" s="73"/>
      <c r="H22" s="73"/>
      <c r="I22" s="73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4" t="s">
        <v>25</v>
      </c>
      <c r="C23" s="75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4" t="s">
        <v>24</v>
      </c>
      <c r="C24" s="75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6" t="s">
        <v>17</v>
      </c>
      <c r="B25" s="76"/>
      <c r="C25" s="76"/>
      <c r="D25" s="77"/>
      <c r="E25" s="67">
        <f>E24+E23+E20+E12</f>
        <v>140.12</v>
      </c>
      <c r="F25" s="38">
        <f>F24+F23+F21+F12</f>
        <v>30.78</v>
      </c>
      <c r="G25" s="38">
        <f>G24+G23+G21+G12</f>
        <v>24.25</v>
      </c>
      <c r="H25" s="38">
        <f>H24+H23+H21+H12</f>
        <v>148.17000000000002</v>
      </c>
      <c r="I25" s="38">
        <f>I24+I23+I21+I12</f>
        <v>923.6099999999999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82" t="s">
        <v>12</v>
      </c>
      <c r="B26" s="82"/>
      <c r="C26" s="82"/>
      <c r="D26" s="82"/>
      <c r="E26" s="82"/>
      <c r="F26" s="82"/>
      <c r="G26" s="82"/>
      <c r="H26" s="82"/>
      <c r="I26" s="82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3" t="s">
        <v>13</v>
      </c>
      <c r="H27" s="83"/>
      <c r="I27" s="83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84" t="s">
        <v>0</v>
      </c>
      <c r="E28" s="84"/>
      <c r="F28" s="84"/>
      <c r="G28" s="32">
        <v>1</v>
      </c>
      <c r="H28" s="70">
        <v>44897</v>
      </c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5" t="s">
        <v>1</v>
      </c>
      <c r="B29" s="87" t="s">
        <v>2</v>
      </c>
      <c r="C29" s="85"/>
      <c r="D29" s="89" t="s">
        <v>3</v>
      </c>
      <c r="E29" s="65"/>
      <c r="F29" s="91" t="s">
        <v>4</v>
      </c>
      <c r="G29" s="92"/>
      <c r="H29" s="93"/>
      <c r="I29" s="89" t="s">
        <v>5</v>
      </c>
    </row>
    <row r="30" spans="1:16" ht="12" x14ac:dyDescent="0.2">
      <c r="A30" s="86"/>
      <c r="B30" s="88"/>
      <c r="C30" s="86"/>
      <c r="D30" s="90"/>
      <c r="E30" s="66"/>
      <c r="F30" s="43" t="s">
        <v>6</v>
      </c>
      <c r="G30" s="43" t="s">
        <v>7</v>
      </c>
      <c r="H30" s="43" t="s">
        <v>8</v>
      </c>
      <c r="I30" s="90"/>
    </row>
    <row r="31" spans="1:16" ht="12" x14ac:dyDescent="0.2">
      <c r="A31" s="64">
        <v>1</v>
      </c>
      <c r="B31" s="78">
        <v>2</v>
      </c>
      <c r="C31" s="79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3" t="s">
        <v>23</v>
      </c>
      <c r="B32" s="73"/>
      <c r="C32" s="73"/>
      <c r="D32" s="73"/>
      <c r="E32" s="73"/>
      <c r="F32" s="73"/>
      <c r="G32" s="73"/>
      <c r="H32" s="73"/>
      <c r="I32" s="73"/>
    </row>
    <row r="33" spans="1:9" ht="12" x14ac:dyDescent="0.2">
      <c r="A33" s="55">
        <v>131</v>
      </c>
      <c r="B33" s="74" t="s">
        <v>27</v>
      </c>
      <c r="C33" s="75"/>
      <c r="D33" s="39">
        <v>30</v>
      </c>
      <c r="E33" s="37">
        <v>8.4</v>
      </c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4" t="s">
        <v>28</v>
      </c>
      <c r="C34" s="75"/>
      <c r="D34" s="39">
        <v>200</v>
      </c>
      <c r="E34" s="37">
        <v>17</v>
      </c>
      <c r="F34" s="38">
        <v>6.1</v>
      </c>
      <c r="G34" s="38">
        <v>10.3</v>
      </c>
      <c r="H34" s="37">
        <v>24.1</v>
      </c>
      <c r="I34" s="38">
        <v>225.2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80" t="s">
        <v>26</v>
      </c>
      <c r="C36" s="81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6" t="s">
        <v>20</v>
      </c>
      <c r="B37" s="76"/>
      <c r="C37" s="76"/>
      <c r="D37" s="77"/>
      <c r="E37" s="67">
        <f>E36+E35+E34+E33</f>
        <v>44.279999999999994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521.91</v>
      </c>
    </row>
    <row r="38" spans="1:9" ht="12" x14ac:dyDescent="0.2">
      <c r="A38" s="73" t="s">
        <v>9</v>
      </c>
      <c r="B38" s="73"/>
      <c r="C38" s="73"/>
      <c r="D38" s="73"/>
      <c r="E38" s="73"/>
      <c r="F38" s="73"/>
      <c r="G38" s="73"/>
      <c r="H38" s="73"/>
      <c r="I38" s="73"/>
    </row>
    <row r="39" spans="1:9" ht="12" x14ac:dyDescent="0.2">
      <c r="A39" s="55">
        <v>4.1900000000000004</v>
      </c>
      <c r="B39" s="74" t="s">
        <v>22</v>
      </c>
      <c r="C39" s="75"/>
      <c r="D39" s="60">
        <v>100</v>
      </c>
      <c r="E39" s="36">
        <v>9.4600000000000009</v>
      </c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4" t="s">
        <v>30</v>
      </c>
      <c r="C40" s="75"/>
      <c r="D40" s="40">
        <v>200</v>
      </c>
      <c r="E40" s="37">
        <v>20.78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4" t="s">
        <v>29</v>
      </c>
      <c r="C41" s="75"/>
      <c r="D41" s="40">
        <v>250</v>
      </c>
      <c r="E41" s="37">
        <v>46.74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4" t="s">
        <v>24</v>
      </c>
      <c r="C42" s="75"/>
      <c r="D42" s="39">
        <v>200</v>
      </c>
      <c r="E42" s="37">
        <v>6.03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4" t="s">
        <v>14</v>
      </c>
      <c r="C44" s="75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86.260000000000019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1" t="s">
        <v>21</v>
      </c>
      <c r="B46" s="71"/>
      <c r="C46" s="71"/>
      <c r="D46" s="72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3" t="s">
        <v>11</v>
      </c>
      <c r="B47" s="73"/>
      <c r="C47" s="73"/>
      <c r="D47" s="73"/>
      <c r="E47" s="73"/>
      <c r="F47" s="73"/>
      <c r="G47" s="73"/>
      <c r="H47" s="73"/>
      <c r="I47" s="73"/>
    </row>
    <row r="48" spans="1:9" ht="12" x14ac:dyDescent="0.2">
      <c r="A48" s="55">
        <v>401.21</v>
      </c>
      <c r="B48" s="74" t="s">
        <v>25</v>
      </c>
      <c r="C48" s="75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4" t="s">
        <v>24</v>
      </c>
      <c r="C49" s="75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6" t="s">
        <v>17</v>
      </c>
      <c r="B50" s="76"/>
      <c r="C50" s="76"/>
      <c r="D50" s="77"/>
      <c r="E50" s="67">
        <f>E49+E48+E45+E37</f>
        <v>144.54000000000002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1491.4099999999999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3:C23"/>
    <mergeCell ref="B24:C24"/>
    <mergeCell ref="A25:D25"/>
    <mergeCell ref="A22:I22"/>
    <mergeCell ref="A21:D21"/>
    <mergeCell ref="B16:C16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26:I26"/>
    <mergeCell ref="G27:I27"/>
    <mergeCell ref="D28:F28"/>
    <mergeCell ref="A29:A30"/>
    <mergeCell ref="B29:C30"/>
    <mergeCell ref="D29:D30"/>
    <mergeCell ref="F29:H29"/>
    <mergeCell ref="I29:I30"/>
    <mergeCell ref="B44:C44"/>
    <mergeCell ref="B31:C31"/>
    <mergeCell ref="A32:I32"/>
    <mergeCell ref="B33:C33"/>
    <mergeCell ref="B34:C34"/>
    <mergeCell ref="B36:C36"/>
    <mergeCell ref="A37:D37"/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2022-12-01T10:26:29Z</dcterms:modified>
</cp:coreProperties>
</file>